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Dostupnija PZZ na području cijele OBŽ\DZ NASICE\od projektanta_TROŠKOVNICI DZ NAŠICE\troš dostavljen 06_09_2019_\"/>
    </mc:Choice>
  </mc:AlternateContent>
  <bookViews>
    <workbookView xWindow="0" yWindow="0" windowWidth="28800" windowHeight="12435" firstSheet="1" activeTab="8"/>
  </bookViews>
  <sheets>
    <sheet name="NASLOVNA" sheetId="2" r:id="rId1"/>
    <sheet name="OPĆI UVJETI" sheetId="3" r:id="rId2"/>
    <sheet name="REKAPITULACIJA" sheetId="4" r:id="rId3"/>
    <sheet name="A. GIO" sheetId="26" r:id="rId4"/>
    <sheet name="B. VIK" sheetId="27" r:id="rId5"/>
    <sheet name="C. PROMET" sheetId="28" r:id="rId6"/>
    <sheet name="D. ELEKTRO" sheetId="31" r:id="rId7"/>
    <sheet name="E. STROJARSTVO" sheetId="32" r:id="rId8"/>
    <sheet name="F. KOORDINATOR" sheetId="33" r:id="rId9"/>
  </sheets>
  <externalReferences>
    <externalReference r:id="rId10"/>
  </externalReferences>
  <definedNames>
    <definedName name="_">[1]Nap.!#REF!</definedName>
    <definedName name="_Order1">255</definedName>
    <definedName name="DATOTEKA">[1]O.pod.!$C$22</definedName>
    <definedName name="DATUM_DANAS">[1]O.pod.!$G$19</definedName>
    <definedName name="DIREKTOR">[1]O.pod.!$C$20</definedName>
    <definedName name="el">[1]Nap.!#REF!</definedName>
    <definedName name="elektro">[1]Nap.!#REF!</definedName>
    <definedName name="_xlnm.Print_Titles" localSheetId="3">'A. GIO'!$1:$5</definedName>
    <definedName name="_xlnm.Print_Titles" localSheetId="4">'B. VIK'!$1:$5</definedName>
    <definedName name="_xlnm.Print_Titles" localSheetId="5">'C. PROMET'!$1:$5</definedName>
    <definedName name="_xlnm.Print_Titles" localSheetId="6">'D. ELEKTRO'!$1:$2</definedName>
    <definedName name="_xlnm.Print_Titles" localSheetId="7">'E. STROJARSTVO'!$1:$1</definedName>
    <definedName name="IZVODITELJ">[1]O.pod.!$C$8</definedName>
    <definedName name="jjvc">[1]Nap.!#REF!</definedName>
    <definedName name="MJESTO">[1]O.pod.!$G$6</definedName>
    <definedName name="NAP_DODAVANJE">[1]Nap.!#REF!</definedName>
    <definedName name="NAP_ISPIS">[1]Nap.!#REF!</definedName>
    <definedName name="NAP_PREGLED">[1]Nap.!#REF!</definedName>
    <definedName name="NAP_SPREMANJE">[1]Nap.!#REF!</definedName>
    <definedName name="NAP_UNOS">[1]Nap.!#REF!</definedName>
    <definedName name="OBRADIO">[1]O.pod.!$G$20</definedName>
    <definedName name="PODRUCJE">[1]O.pod.!$C$5</definedName>
    <definedName name="_xlnm.Print_Area" localSheetId="3">'A. GIO'!$A$1:$F$516</definedName>
    <definedName name="_xlnm.Print_Area" localSheetId="4">'B. VIK'!$A$1:$F$308</definedName>
    <definedName name="_xlnm.Print_Area" localSheetId="5">'C. PROMET'!$A$1:$F$190</definedName>
    <definedName name="_xlnm.Print_Area" localSheetId="7">'E. STROJARSTVO'!$A$1:$F$424</definedName>
    <definedName name="_xlnm.Print_Area" localSheetId="0">NASLOVNA!$A$1:$C$39</definedName>
    <definedName name="_xlnm.Print_Area" localSheetId="1">'OPĆI UVJETI'!$A$1:$B$74</definedName>
    <definedName name="_xlnm.Print_Area" localSheetId="2">REKAPITULACIJA!$A$1:$G$24</definedName>
  </definedNames>
  <calcPr calcId="152511" iterateCount="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169" i="28" l="1"/>
  <c r="B160" i="28"/>
  <c r="B117" i="28"/>
  <c r="B97" i="28"/>
  <c r="B76" i="28"/>
  <c r="B58" i="28"/>
  <c r="B287" i="27" l="1"/>
  <c r="B280" i="27"/>
  <c r="B220" i="27"/>
  <c r="B164" i="27"/>
  <c r="B143" i="27"/>
  <c r="B90" i="27"/>
  <c r="B479" i="26" l="1"/>
  <c r="B458" i="26"/>
  <c r="B438" i="26"/>
  <c r="B426" i="26"/>
  <c r="B396" i="26"/>
  <c r="B370" i="26"/>
  <c r="B325" i="26"/>
  <c r="B288" i="26"/>
  <c r="B219" i="26"/>
  <c r="B204" i="26"/>
  <c r="B181" i="26"/>
  <c r="B146" i="26"/>
  <c r="B47" i="26"/>
  <c r="B16" i="26"/>
</calcChain>
</file>

<file path=xl/sharedStrings.xml><?xml version="1.0" encoding="utf-8"?>
<sst xmlns="http://schemas.openxmlformats.org/spreadsheetml/2006/main" count="2032" uniqueCount="1259">
  <si>
    <t xml:space="preserve">  Darko Ojvan, OIB:07448605118</t>
  </si>
  <si>
    <t>ODGOVORNA OSOBA U UREDU:</t>
  </si>
  <si>
    <t xml:space="preserve">  Darko Ojvan, dipl.ing.građ.</t>
  </si>
  <si>
    <t>PROJEKTANT:</t>
  </si>
  <si>
    <t>MJESTO I DATUM IZRADE PROJEKTA:</t>
  </si>
  <si>
    <t>OZNAKA MAPE:</t>
  </si>
  <si>
    <t>TROŠKOVNIK</t>
  </si>
  <si>
    <t>VRSTA PROJEKTA:</t>
  </si>
  <si>
    <t>LOKACIJA GRAĐEVINE:</t>
  </si>
  <si>
    <t>NAZIV GRAĐEVINE:</t>
  </si>
  <si>
    <t>INVESTITOR:</t>
  </si>
  <si>
    <r>
      <rPr>
        <b/>
        <sz val="9"/>
        <color theme="1"/>
        <rFont val="Tahoma"/>
        <family val="2"/>
        <charset val="238"/>
      </rPr>
      <t>RESPECT-ING  d.o.o.</t>
    </r>
    <r>
      <rPr>
        <sz val="9"/>
        <color theme="1"/>
        <rFont val="Tahoma"/>
        <family val="2"/>
        <charset val="238"/>
      </rPr>
      <t xml:space="preserve">
</t>
    </r>
    <r>
      <rPr>
        <sz val="8"/>
        <color theme="1"/>
        <rFont val="Tahoma"/>
        <family val="2"/>
        <charset val="238"/>
      </rPr>
      <t>Ilirska 27, 31000 Osijek
OIB 72061576990</t>
    </r>
  </si>
  <si>
    <t>PROJEKTNI URED:</t>
  </si>
  <si>
    <t>Izvođač je dužan, u okviru ugovorene cijene, osigurati gradilište od djelovanja više sile i krađe.</t>
  </si>
  <si>
    <t xml:space="preserve">Sva oštećenja nastala tokom gradnje otkloniti će izvođač o svom trošku. </t>
  </si>
  <si>
    <t>Izvođač je u okviru ugovorene cijene dužan izvršiti koordinaciju radova svih kooperanata na način da omogući kontinuirano odvijanje posla i zaštitiu već izvedenih radova.</t>
  </si>
  <si>
    <t>Sve obaveze i izdatke, te troškove po odredbama ovih uvjeta dužan je izvođač ukalkulirati u ponuđene jedinične cijene za sve radove na objektu i ne može zahtjevati da se ti radovi posebno naplaćuju.</t>
  </si>
  <si>
    <t>Ni jedan rad se ne može dva puta platiti, ukoliko nije dva puta rađen bez krivice izvođača, što se utvrđuje arbitražno, a na zahtjev jedne strane. Troškove arbitraže plaća strana koja nije bila u pravu.</t>
  </si>
  <si>
    <t>Obračun količina radova vrši se na način opisan u svakoj poziciji ovog troškovnika, predviđen za taj rad u prosječnim građevinskim i obrtničkim normama.</t>
  </si>
  <si>
    <t>U jedinične cijene stavki imaju biti uračunati svi radovi i potrebni materijali (eventualno ne specificirani posebno u samom troškovniku), a koji su (prema uzancama struke i pravilima dobrog zanata) potrebni za potpuno dovršenje građevine, tj. dovođenje u stanje "potpuno spremno za uporabu". Svi takvi radovi imaju biti uračunati u jedinične cijene, tj. neće se posebno plaćati.</t>
  </si>
  <si>
    <t>Ostalo</t>
  </si>
  <si>
    <t>Sve vrste radnih skela, bez obzira na visinu, ulaze u jediničnu cijenu dotičnog rada (osim za fasaderske radove, gdje je skela posebno specificirana).</t>
  </si>
  <si>
    <t>Skele</t>
  </si>
  <si>
    <t>Nikakvi režijski sati niti posebne naplate po navedenim radovima neće se posebno priznati, jer sve ovo mora biti uključeno u jediničnu cijenu. Prema ovom uvodu, opisu stavaka i grupi radova treba sastaviti jediničnu cijenu za svaku stavku troškovnika.</t>
  </si>
  <si>
    <t xml:space="preserve">U jediničnoj cijeni rada izvođač treba obuhvatiti i slijedeće radove, koji se neće zasebno platiti kao naknadni rad, i to:
- kompletnu režiju gradilišta uključujući dizalice, mostove, mehanizaciju i sl;
- organizaciju prostorija i uvjeta zaštite na radu, zaštite od požara, te komfora i  higijene zaposlenih;
- najamne troškove za posuđenu mehanizaciju, koju izvođač sam ne posjeduje, a potrebna je pri izvođenju radova;
- sve troškove utroška vode, električne energije i svih drugih energenata;
- osiguranje neometanog prolaza i prometa,
- nalaganje temelja prije iskopa;
- čišćenje ugrađenih elemenata od žbuke i sl;
- sva ispitivanja materijala i ishođenje atesta (certifikata);
- ispitivanja dimnjaka i ventilacija u svrhu dobivanja potvrde od dimnjačara o ispravnosti istih;
- čuvanje radilišta i gradilišta;
- uređenje gradilišta po završetku rada, sa otklanjanjem i odvozom otpadaka, šute, ostataka građevinskog materijala, inventara,  pomoćnih objekata i sl, sa planiranjem terena na relativnu točnost od  ± 3 cm;
- uskladištenje materijala i elemenata za obrtničke i instalaterske radove do njihove ugradbe;
</t>
  </si>
  <si>
    <t>Cijene</t>
  </si>
  <si>
    <t>Ukoliko je u ugovoreni termin izvršenja radova uključen i zimski, odnosno ljetni period, to se neće izvođaču priznati nikakove naknade za rad pri niskoj, odnosno visokoj temperaturi, te zaštita konstrukcija od smrzavanja, vrućine i amosferskih nepogoda: sve to mora biti uključeno u jediničnu cijenu.
Za vrijeme zimskih, odnosno ljetnih razdoblja, izvođač ima štititi objekt od smrzavanja, odnosno od prebrzog sušenja uslijed visokih ljetnih temperatura.
U slučaju eventualno nastalih šteta (smrzavanja dijelova) izvođač ih ima otkloniti bez bilo kakve naplate. Ukoliko je temperatura niža od temperature pri kojoj je dozvoljen dotični rad, izvođač snosi punu odgovornost za ispravnost i kvalitetu rada.
Analogno vrijedi i za zaštitu radova tokom ljeta od prebrzog sušenja uslijed visoke temperature.</t>
  </si>
  <si>
    <t>Zimski i ljetni rad</t>
  </si>
  <si>
    <t>Ukoliko u pojedinoj stavci nije dat način rada, izvođač se ima u svemu pridržavati propisa za pojedinu vrstu rada, prosječnih normi u građevinarstvu, uputa proizvođača materijala koji se upotrebljava ili ugrađuje, te uputa nadzorne službe naručitelja.
Građevinska knjiga, za sve izvedene radove, treba prilikom izrade situacija biti priložena.
Građevinska knjiga sadrži sve nacrte, skice i dokaznice za izvedene radove, koji su ujedno i prilog situaciji. Samo potpisana građevinska knjiga, ovjerena od strane nadzorne službe naručitelja, bit će podloga za izradu situacije.</t>
  </si>
  <si>
    <t>Izmjere</t>
  </si>
  <si>
    <t>Pod dobavom se podrazumijeva dobava sveg glavnog (osnovnog) materijala, sa svim transportima (do gradilišta, bez obzira na prijevozno sredstvo, svi utovari i istovari i sl.) i zavisnim troškovima.
Pod ugradbom se podrazumijeva sav rad potreban za ugradbu, sa svim pomoćnim i veznim materijalima (ljepila, mortovi, vijci, kitovi i sl.), sav unutrašnji transport, te ostalo navedeno pod odrednicom.</t>
  </si>
  <si>
    <t>Dobava i ugradba</t>
  </si>
  <si>
    <t>U kalkulaciju treba uključiti sav rad, kako glavni, tako i pomoćni, te sav unutrašnji transport (kako horizontalni tako i vertikalni). Ujedno treba uključiti i rad oko zaštite gotovih konstrukcija i dijelova objekta od štetnog atmosferskog utjecaja vrućine, hladnoće i sl. Sva potrebna čišćenja, kod svih građevinskih i obrtničkih radova, u toku izvođenja, dnevno (nakon završetka rada) uključiti u jedinične cijene stavki, tj. neće se posebno plaćati.</t>
  </si>
  <si>
    <t>Rad</t>
  </si>
  <si>
    <t>Pod materijalom se podrazumijevaju svi materijali koji sudjeluju u radnom procesu: kako osnovni materijali, tako i materijali koji ne spadaju u finalni produkt već su samo pomoćni. U cijenu je uključena i cijena transportnih troškova bez obzira na prijevozno sredstvo, sa svim prijenosima, utovarima i istovarima, te posizanjima na mjesto ugradbe, kao i uskladištenje i čuvanje materijala / proizvoda od uništenja na gradilištu (pri prebacivanju, zaštita samog materijala i sl.). U cijenu je također uključeno i davanje potrebnih uzoraka kod nekih materijala (prema zahtjevu investitora), te svi potrebni certifikati (atesti). Uzorke materijala završnih obrada dostaviti projektantu na pisano odobrenje (odabir i prihvaćanje).</t>
  </si>
  <si>
    <t>Materijal</t>
  </si>
  <si>
    <t>Jediničnom cijenom treba obuhvatiti sve elemente navedene kako slijedi:</t>
  </si>
  <si>
    <t>U ovom ponudbenom troškovniku izvoditelj je dužan ponuditi jedinične cijene u koje je uračunao sve troškove za nabavu i dopremu materijala na gradilište, unutarnji transport, prilagodbi radnom vremenu, korisnika sve potrebno za izvedbu određenoga rada, čišćenje nakon svake dovršene faze rada, kao i detaljno završno čišćenje, odvoz otpada, te pripremu i raspremu gradilišta.</t>
  </si>
  <si>
    <t>Sav otpadni materijal od čišćenja mora se odvesti sa gradilišta na deponiju koja je određena od strane nadležne općine.</t>
  </si>
  <si>
    <t>Po završetku svih radova na objektu izvođač je dužan ukloniti privremene objekte, zajedno sa svim alatom, inventarom i skelama, očistiti gradilište i sva ostala prekopavanja dovesti u prvobitno stanje. Čišćenja u toku izrade objekta ulaze u cijenu radova.</t>
  </si>
  <si>
    <t>Svaka pojedina vrsta rada smatra se završenom kad je nakon nje obavljeno detaljno čišćenje. Tek tad se ta vrsta rada može obračunati i platiti, te nastaviti slijedeća faza, odnosno vrsta rada.</t>
  </si>
  <si>
    <t>Izvoditelj je dužan dnevno sakupljati otpad na gradilištu i dnevno čistiti sve prometne površine, a nakon završetka svake faze rada dužan je izvršiti detaljno čišćenje kao pripremu za slijedeći rad, što je sve sadržano u jediničnim cijenama pojedinih radova.</t>
  </si>
  <si>
    <t>Prije početka svake nove etape rada vrši se detaljan pregled i usuglašava način izvođenja s nadzorom - projektantom.</t>
  </si>
  <si>
    <t>Izvoditelj je prigodom izvođenja radova dužan zaštititi sve površine koje se zadržavaju, a mogle bi se oštetiti.</t>
  </si>
  <si>
    <t xml:space="preserve">U jediničnu cijenu svakog ponuđenoga rada uključena su sva potrebna blindiranja instalacija vodovoda, kanalizacije, grijanja, ventilacije i sl. </t>
  </si>
  <si>
    <t>Svi radovi izvode se s posebnom pažnjom uz prethodnu konzultaciju s nadzorom.</t>
  </si>
  <si>
    <t>Radove na rušenjima Izvoditelj treba izvoditi krajnje oprezno uz sva potrebna prethodna osiguranja kao ne bi oštetio vitalne konstrukcijske elemante.</t>
  </si>
  <si>
    <t>Svi radovi obuhvaćeni troškovnikom predviđeni su kao potpuno gotovi, sa svim pripremnim i završnim radovima potrebnim da se izradi kompletna stavka kao oblikovna i funkcionalna cjelina.</t>
  </si>
  <si>
    <t>Izvođač je dužan, u okviru ugovorene cijene, ugraditi propisani adekvatan i prema normama atestiran materijal.
Izvođač je također dužan kod izrade konstrukcija, prema projektom određenom planu ispitivanja materijala, kontrolirati ugrađeni konstruktivni materijal. 
Ukoliko materijal u pojedinim stavkama nije naznačen ili nije dovoljno jasno preciziran u pogledu kvalitete, izvođač je dužan upotrijebiti samo prvoklasan materijal.</t>
  </si>
  <si>
    <t xml:space="preserve">Sve mjere i kote iz projekta provjeriti u naravi. Izvođač radova dužan je prije početka radova kontrolirati kote postojećeg terena i objekta. Ukoliko se ukažu eventualne nejednakosti između projekta i stanja na gradilištu, izvođač radova dužan je pravovremeno o tome obavijestiti investitora i projektanta i zatražiti pojedina objašnjenja. Sva kontrola vrši se bez posebne naplate.
</t>
  </si>
  <si>
    <t>Svi radovi obuhvaćeni ovim troškovnikom moraju se izvesti u svemu po općim i pojedinačnim opisima iz troškovnika, po nacrtima, detaljima, statičkom računu, uputstvima projektanta i nadzornog inženjera, a po važećim tehničkim propisima.
U tu svrhu investitor traži prije početka radova uzorke, te izvedeni radovi moraju istima u cijelosti odgovarati.</t>
  </si>
  <si>
    <t>Izvoditelj je obvezan sve radove po ovom Troškovniku i ugovornoj dokumentaciji izvesti stručno i kvalitetno, pridržavajući se svih dužnosti i obveza iz Zakona o gradnji, Zakona o prostornom uređenju,  važećih norma, pravilnika i propisa, pravila zanata, tehničkoj dokumentaciji, uputa projektanta i konstruktera, te uvjeta Ugovora.</t>
  </si>
  <si>
    <t>OPĆI I POSEBNI UVJETI GRAĐENJA</t>
  </si>
  <si>
    <t>SVEUKUPNO</t>
  </si>
  <si>
    <t>PDV 25%</t>
  </si>
  <si>
    <t>UKUPNO</t>
  </si>
  <si>
    <t>A.1.</t>
  </si>
  <si>
    <t>R.br.</t>
  </si>
  <si>
    <t>Opis stavke</t>
  </si>
  <si>
    <t xml:space="preserve"> J.m.</t>
  </si>
  <si>
    <t>Kol.</t>
  </si>
  <si>
    <t>Jed.cijena</t>
  </si>
  <si>
    <t>Uk.cijena</t>
  </si>
  <si>
    <t>m3</t>
  </si>
  <si>
    <t>m2</t>
  </si>
  <si>
    <t xml:space="preserve">­ obračun po m3 </t>
  </si>
  <si>
    <t>­ obračun po m3</t>
  </si>
  <si>
    <t>A.2.</t>
  </si>
  <si>
    <t>ARMIRAČKI I BETONSKI RADOVI</t>
  </si>
  <si>
    <t>2.1.</t>
  </si>
  <si>
    <t>­ podložni beton</t>
  </si>
  <si>
    <t>­ beton</t>
  </si>
  <si>
    <t>­ oplata</t>
  </si>
  <si>
    <t>­ obračun po m2 tlorisne površine krova</t>
  </si>
  <si>
    <t>Dobava, sječenje, savijanje, prijevoz, postava i vezanje armaturnog željeza. Količine armaturnog željeza u troškovniku izračunate su aproksimativno prema m3 armiranog betona. Nakon izrade izvedbene dokumentacije za građenje objekta, moći će se utvrditi stvarne količine armature na osnovu planova savijanja armature.</t>
  </si>
  <si>
    <t>Armatura</t>
  </si>
  <si>
    <t>­ armatura - šipke B500B</t>
  </si>
  <si>
    <t>­ armatura - mreža B500B</t>
  </si>
  <si>
    <t>kg</t>
  </si>
  <si>
    <t>A.3.</t>
  </si>
  <si>
    <t>ZIDARSKI RADOVI</t>
  </si>
  <si>
    <t xml:space="preserve">­ obračun po m2 tlorisne površine. </t>
  </si>
  <si>
    <t>Žbukanje zidova - cementno-vapnena žbuka</t>
  </si>
  <si>
    <t>­ obračun po m2 površine zida</t>
  </si>
  <si>
    <t>A.4.</t>
  </si>
  <si>
    <t>GIPSKARTONSKI RADOVI</t>
  </si>
  <si>
    <t>Obložni zid, ugradbeni vodokotlić, (V)</t>
  </si>
  <si>
    <t>­ obračun po m2 površine stropa</t>
  </si>
  <si>
    <t>kom</t>
  </si>
  <si>
    <t>A.5.</t>
  </si>
  <si>
    <t>IZOLATERSKI RADOVI</t>
  </si>
  <si>
    <t>5.1.</t>
  </si>
  <si>
    <t>­ vertikalno</t>
  </si>
  <si>
    <t>m1</t>
  </si>
  <si>
    <t>A.6.</t>
  </si>
  <si>
    <t>RAVNI KROV</t>
  </si>
  <si>
    <t>Parna brana</t>
  </si>
  <si>
    <t xml:space="preserve"> - horizontalno</t>
  </si>
  <si>
    <t xml:space="preserve"> - obračun po m1</t>
  </si>
  <si>
    <t>A.7.</t>
  </si>
  <si>
    <t>A.8.</t>
  </si>
  <si>
    <t>STOLARSKI RADOVI</t>
  </si>
  <si>
    <t>A.9.</t>
  </si>
  <si>
    <t>A.10.</t>
  </si>
  <si>
    <t>KERAMIČARSKI RADOVI</t>
  </si>
  <si>
    <t>­ pod</t>
  </si>
  <si>
    <t>­ sokl</t>
  </si>
  <si>
    <t>­ zid</t>
  </si>
  <si>
    <t>A.12.</t>
  </si>
  <si>
    <t>SOBOSLIKARSKI RADOVI</t>
  </si>
  <si>
    <t>Ličenje stropa od gipskartona</t>
  </si>
  <si>
    <t>A.13.</t>
  </si>
  <si>
    <t>13.1.</t>
  </si>
  <si>
    <t>A.14.</t>
  </si>
  <si>
    <t>BRAVARSKI RADOVI</t>
  </si>
  <si>
    <t>7.1.</t>
  </si>
  <si>
    <t>7.2.</t>
  </si>
  <si>
    <t xml:space="preserve">­ uložine š≤20cm </t>
  </si>
  <si>
    <t>­ zaštitni sloj, čepasta folija (HDPE)</t>
  </si>
  <si>
    <t>Toplinska izolacija (XPS) - sokl iznad tla</t>
  </si>
  <si>
    <t>9.1.</t>
  </si>
  <si>
    <t>Pregradna stijena (WC)</t>
  </si>
  <si>
    <t>Pregradna stijena (pisoar)</t>
  </si>
  <si>
    <t>12.1.</t>
  </si>
  <si>
    <t>kpl.</t>
  </si>
  <si>
    <t>8.4.</t>
  </si>
  <si>
    <t>Vanjska aluminijska klupica za prozor</t>
  </si>
  <si>
    <t>Izrada, dobava i ugradnja vanjske aluminijske klupice izrađene od plastificiranog aluminija debljine minimalno 2 mm. Aluminijska klupica na kraju ima zavrnut završetak zbog lakšeg otkapljavanja i veće čvrstoće. Postavljanjem PVC bočnih poklopaca, završetaka aluminijske klupice osigurava se kvalitetan odvod vode od zida i fasade. Boja istovjetna stolariji. U cijenu stavke uključeni svi radovi na pripremi površine za postavu klupice, sva silikoniranja i sav spojni materijal. Ugraditi pod blagim nagibom prema van.
Postavljanje ekstrudiranog polistirena (XPS), debljine 2 cm, gustoće minimalno 25 kg/m3. XPS se postavlja  kao podloga ugradnji okapnog lima. 
Obračun po m1 ugrađene klupice.</t>
  </si>
  <si>
    <t>­ vanjska klupica, š=20 cm</t>
  </si>
  <si>
    <t>Dobava i postava parne brane od sintetičke membrane na bazi polietilena, d=0,15 mm (μ=600.000, PE). Membrana se slobodno polaže na podlogu i spaja samoljepljivom trakom na bazi butil-gume u preklopu spoja od 8 cm. Periferno se membrana lijepi za atiku ili zid trakom. Sloj parne brane potrebno je dići do visine termo izolacije. Lijepljenje uračunato u stavku.</t>
  </si>
  <si>
    <t>6.2.</t>
  </si>
  <si>
    <t>Toplinska izolacija (mineralna vuna)</t>
  </si>
  <si>
    <t>Unutarnja PVC klupica za prozor</t>
  </si>
  <si>
    <t>Izrada, dobava i ugradnja unutarnje PVC klupice izrađene od tvrde plastike, sa šupljim komorama. PVC klupica otporna na vlagu i temperature. Boja istovjetna stolariji. U cijenu stavke uključeni svi radovi na pripremi površine za postavu klupice, sva silikoniranja i sav spojni materijal. Ugraditi pod blagim nagibom. Obračun po m1 ugrađene klupice</t>
  </si>
  <si>
    <t>Montažni nadvoj - pregradni zid</t>
  </si>
  <si>
    <t>­ otvor širine do 100 cm</t>
  </si>
  <si>
    <t>A.11.</t>
  </si>
  <si>
    <t>11.1.</t>
  </si>
  <si>
    <t>Podne pločice - sanitarni čvor</t>
  </si>
  <si>
    <t>Zidne pločice - sanitarni čvor</t>
  </si>
  <si>
    <t>8.1.</t>
  </si>
  <si>
    <t>8.2.</t>
  </si>
  <si>
    <t>8.3.</t>
  </si>
  <si>
    <t>10.1.</t>
  </si>
  <si>
    <t>Pregradni zidovi - blok opeka, d=12 cm</t>
  </si>
  <si>
    <t xml:space="preserve">Vertikalna obodna hidroizolacija </t>
  </si>
  <si>
    <t>­ horizontalno</t>
  </si>
  <si>
    <t>FASADERSKI RADOVI</t>
  </si>
  <si>
    <t>Organizacija gradilišta</t>
  </si>
  <si>
    <t xml:space="preserve">Uklanjanje humusa </t>
  </si>
  <si>
    <r>
      <t>Obložni zid, maska za instalacije</t>
    </r>
    <r>
      <rPr>
        <b/>
        <sz val="10"/>
        <rFont val="Arial"/>
        <family val="2"/>
        <charset val="238"/>
      </rPr>
      <t>, (V)</t>
    </r>
  </si>
  <si>
    <t>Vertikalna odvodnja oborinskih voda sa krova (OV)</t>
  </si>
  <si>
    <t>Fiksne zidne ljestve sa leđobranom</t>
  </si>
  <si>
    <t>10.2.</t>
  </si>
  <si>
    <t>10.3.</t>
  </si>
  <si>
    <t>Dobava materijala i polaganje podnih keramičkih pločica 1. klase, većeg formata, protukliznosti R10, u sanitarnim čvorovima, na predhodno pripremljenu podlogu, ljepljenjem visoko obogacenim fleksibilnim cementnim ljepilom. Pod pripremljenom podlogom smatra se obrušena, otprašena i tretirana podloga s odgovarajućim predpremazima za upojnu podlogu (cementni estrih). Sljubnice se zapunjavaju flexibilnom fug masom u boji. Spojevi zidnih i podnih ploha zapunjavaju se visokokvalitetnim sanitarnim silikonom u istovjetnoj boji fug mase. Stavka obuhvaća sav rad sa svim potrebnim predradnjama, materijalom i priborom te fugiranjem u boji po izboru projektanta. U stavci uračunate završni i dilatacijski aluminijski profili.</t>
  </si>
  <si>
    <t>Beton za pad - ravni krov</t>
  </si>
  <si>
    <t>­ obračun po m1 ograde</t>
  </si>
  <si>
    <t>Unutrašnja jednokrilna zaokretna vrata</t>
  </si>
  <si>
    <t>Unutrašnja jednokrilna zaokretna vrata (osobe sa invaliditetom)</t>
  </si>
  <si>
    <t xml:space="preserve">FPO hidroizolacija </t>
  </si>
  <si>
    <t xml:space="preserve">Dobava i montaža dvostrukih okomitih odzračnika na bazi tvrdog PVC-a, toplinski izoliranih sa ekspandiranim polietilenom (EFE), sa mogućnošću spajanja na parnu branu i na hidroizolaciju, promjera Ø110 i visine 500mm. Jedan na svakih 250 m2. Obračun po komadu ugrađenog elementa. </t>
  </si>
  <si>
    <t xml:space="preserve"> - PVC odzračnik</t>
  </si>
  <si>
    <t>­ obračun po m3 ugrađenog zbijenog materijala</t>
  </si>
  <si>
    <t>Postavljanje natpisne ploče, postavljanje ograde oko gradilišta, znakovi upozorenja prema zakonu o zaštiti na radu, privremena regulacija prometa sa postavljanjem privremenih prometnih znakova, osiguranje priključka struje i priključenje na vodovodnu mrežu, odnosno sva potrebna priprema i predradnje za pravovaljano i sigurno izvođenje radova.</t>
  </si>
  <si>
    <t>ZEMLJANI RADOVI</t>
  </si>
  <si>
    <t>Dobava i ugradnja montažnog betonskog nadvoja iznad otvora (vrata) u pregradnom zidu od šuplje blok opeke d=12 cm. Ugrađuje se 1 komad po otvoru, montažni betonski nadvoj širine min. 40 cm veće od širine otvora. U stavci sav potreban rad i materijal do potpune gotovosti. Obračun po otvoru.</t>
  </si>
  <si>
    <t>Ličenje zidanih zidova - periva boja</t>
  </si>
  <si>
    <t>­ ekstrudirani polistirol (XPS) d=10 cm</t>
  </si>
  <si>
    <t>­ ekstrudirani polistirol (XPS) d=15 cm</t>
  </si>
  <si>
    <t>Hodna staza</t>
  </si>
  <si>
    <t>Nacrti, tehnički opis i ovaj  troškovnik čine cijelinu projekta. Izvođač je dužan proučiti sve gore navedene dijelove projekta, te u slučaju nejasnoća ili eventualnih neusklađenosti projekta i troškovnika tražiti objašnjenje od projektanta, odnosno iznijeti svoje primjedbe nadzornom inženjeru i glavnom projektantu.
Nepoznavanje crtanog dijela projekta i tehničkog opisa neće se prihvatiti kao razlog za povišenje jediničnih cijena ili grešaka u izvedbi.</t>
  </si>
  <si>
    <t>­ obračun po m3 zida, d=25 cm</t>
  </si>
  <si>
    <t>3.1.</t>
  </si>
  <si>
    <t>• POZ 1 - 90/205 cm (šrina zida 25 cm)</t>
  </si>
  <si>
    <t>• POZ 2 - 90/205 cm (šrina zida 12 cm)</t>
  </si>
  <si>
    <t>­ unutarnja klupica, š=20 cm</t>
  </si>
  <si>
    <t>8.5.</t>
  </si>
  <si>
    <t>Slivnik</t>
  </si>
  <si>
    <t>­ obračun po kompletu</t>
  </si>
  <si>
    <t>Dobava i montaža krovnih sigurnosnih slivnika za ravne krovove DN 110, horizontalni i vertikalni, sa toplinski izoliranom stijenkom, grijačem sa automatskim reguliranjem topline za direktno spajanje na 230 V mrežu (10–30 Watt), visinski podesivim uljevnim elementom od 28-68 mm, hvatačem lišća, PP prirubnicom za lijepljene (varenje) sa FPO-folijama na bazi PP-a. Stavka uključuje sav rad i materijal za ugradnju do potpune gotovosti.</t>
  </si>
  <si>
    <r>
      <rPr>
        <b/>
        <sz val="9"/>
        <rFont val="Tahoma"/>
        <family val="2"/>
        <charset val="238"/>
      </rPr>
      <t>DOM ZDRAVLJA NAŠICE</t>
    </r>
    <r>
      <rPr>
        <sz val="9"/>
        <rFont val="Tahoma"/>
        <family val="2"/>
        <charset val="238"/>
      </rPr>
      <t xml:space="preserve">
Bana Jelačića 10, 31500 Našice</t>
    </r>
    <r>
      <rPr>
        <sz val="8"/>
        <rFont val="Tahoma"/>
        <family val="2"/>
        <charset val="238"/>
      </rPr>
      <t xml:space="preserve">
OIB: 03460102126</t>
    </r>
  </si>
  <si>
    <r>
      <t xml:space="preserve">DOM ZDRAVLJA NAŠICE
</t>
    </r>
    <r>
      <rPr>
        <sz val="9"/>
        <rFont val="Tahoma"/>
        <family val="2"/>
        <charset val="238"/>
      </rPr>
      <t>DOGRADNJA</t>
    </r>
  </si>
  <si>
    <t>na k.č.br. 2847/1 k.o. Našice</t>
  </si>
  <si>
    <t>025-06J/2019</t>
  </si>
  <si>
    <t>Osijek, travanj 2019.</t>
  </si>
  <si>
    <t xml:space="preserve">Vertikalni serklaži </t>
  </si>
  <si>
    <t xml:space="preserve">Grede </t>
  </si>
  <si>
    <t>Nadvoji</t>
  </si>
  <si>
    <t>Nosivi zidovi - blok opeka</t>
  </si>
  <si>
    <t xml:space="preserve">­ obračun po m2 površine zida </t>
  </si>
  <si>
    <t>4.1.</t>
  </si>
  <si>
    <t>NEPROHODNI RAVNI KROV (K1, K2)</t>
  </si>
  <si>
    <t xml:space="preserve">Dobava i postava hidroizolacije iz sintetičke membrane na bazi FPO-a, armirana poliesterskim pletivom i stabilizirane staklenom mrežicom, UV stabilna, debljine d=1,5 mm. Membrane se polažu i mehanički fiksiraju za podlogu, nehrđajućim vijcima s podložnom pločicom u skladu s proračunom proizvođača hidroizolacijske membrane. Spojevi se obrađuju toplinskim ili kemijskim putem sa širinom vara od min. 3 cm, preklop 12 cm, u skladu s propisanom tehnologijom od strane proizvođača membrane. Vanjski i unutarnji kutovi se trebaju dodatno ojačati sa gotovim elementima prema uputama proizvođača. 
Dobava i postava vertikalne hidroizolacije na detalju (zid, min. visine 30 cm), iz sintetičke membrane na bazi FPO-a, armirana poliesterskim pletivom i stabilizirane staklenom mrežicom, UV stabilna, debljine d=1,5 mm.  Membrana se lijepi na podlogu zida sa kontaktnim ljepilom ili se mehanički pričvršćuje prema uputama proizvođača materijala. 
Dobava i postava specijalnih profila od galvaniziranog čeličnog lima 0,6mm laminiranog sa slojem FPO membrane 1,1mm. Dodatno brtvljenje trajnoelastičnim kitom na bazi poliuretana, odgovarajućim temeljnim premazom i PE ispunom za fuge. U cijeni uključeni holker, završna putz lajsna, sve prema uputama proizvođača.
Dobava i postava nearmirane hidroizolacijske membrane na bazi mekog TPO-a za izradu dodatnog ojačanja detalja na već izvedenim membranama (proboji instalacija, odzrake i sl.), te na bazi mekog PVC-a za izradu dodatnog ojačanja u kutovima i istakama detalja na već izvedenim membranama.
</t>
  </si>
  <si>
    <t>PODOPOLAGAČKI RADOVI</t>
  </si>
  <si>
    <t>Parket</t>
  </si>
  <si>
    <t xml:space="preserve">Dobava i postava hrastovog parketa na podove unutarnjih prostorija. Parket širine 120mm, dužine od 1000-1500 mm, debljine 14mm. Parket je tvornički lakiran. Polaže se na suhu podlogu do 2% vlage. Prije ljepila potrebno izvesti masu za izravnavanje na predhodnim nanosom primera. Nakon izrade mase površina se maže primerom za ljepilo i parket se lijepi poliuretanskim ljepilom. U cijeni i rubne letvice (lajsna) visine 80 mm. Sve radove izvesti prema uputi proizvođača i pravilima struke do potpune gotovosti i funkcionalnosti. </t>
  </si>
  <si>
    <t>Površine zidova obračunavaju se bez odbijanja otvora manjih od 3 m2, a otvori veći od 3 m2 odbijaju se, ali se uložine posebno obračunavaju.
Jedinična cijena svake stavke uključuje:
- sav glavni i pomoćni materijal
- dobavu i dopremu alata, mehanizaciju i uskladištenje, transport  
- troškove radne snage za kompletan rad opisan u troškovniku
- svu potrebnu radnu skelu
- zaštitu okolnih konstrukcija od prljanja 
- čišćenje nakon završetka radova
- svu štetu kao i troškove popravka kao posljedica nepažnje u toku izvedbe
- troškove zaštite na radu
- troškove atesta</t>
  </si>
  <si>
    <t xml:space="preserve">Dobava materijala i izrada obložnog gipskartonskog zida, debljine 20 cm, visine 140 cm. 
U svemu prema nacrtima projektne dokumentacije. 
Zid se sastoji od:
■ pripadajuća složena podkonstrukcija
■ 1 x 12.5 mm impregnirana, vodootporna ploča
Ploče postaviti na složenu pocinčanu čeličnu podkonstrukciju, debljine lima min. 0,6 mm.
Završna površina 2x impregnacijski temeljni premaz (završna obrada keramika). Uključivo obrada istaknutih bridova metalnim profilima.
Svi pričvrsni elementi (vijci, čavli i sl.) moraju biti pocinčani, odnosno nehrđajući.
U cijeni sva potrebna čvrsto postavljena podkonstrukcija, svi učvrsni elementi, obrada, bandaža i kitanje spojeva i gipskartonske ploče čija je površina završno impregnacijskim premazom; te svi radovi potrebni za prilagodbu na instalacijske i ugradbene dijelove ugrađene prije ili nakon oblaganja. </t>
  </si>
  <si>
    <t>4.2.</t>
  </si>
  <si>
    <t xml:space="preserve">Dobava materijala i izrada obložnog gipskartonskog zida, debljine 55 mm, visine do 350 cm. 
U svemu prema nacrtima projektne dokumentacije. 
Zid se sastoji od:
■ podkonstrukcija/mineralna vuna
■ 2 x 12.5 mm impregnirana, vodootporna ploča
Ploče postaviti na jednostruku pocinčanu čeličnu podkonstrukciju, debljine lima min. 0,6 mm, širine 30 mm. Ispuna podkonstrukcije mineralnom vunom debljine 50 mm.
Završna površina 2x impregnacijski temeljni premaz (završna obrada keramika).
Svi pričvrsni elementi (vijci, čavli i sl.) moraju biti pocinčani, odnosno nehrđajući.
U cijeni sva potrebna čvrsto postavljena podkonstrukcija, svi učvrsni elementi, obrada, bandaža i kitanje spojeva, ispuna mineralnom vunom osiguranom od pomicanja i gipskartonske ploče čija je površina završno obrađena gletanjem ili impregnacijskim premazom; te svi radovi potrebni za prilagodbu na instalacijske i ugradbene dijelove ugrađene prije ili nakon oblaganja. </t>
  </si>
  <si>
    <t xml:space="preserve">Spušteni strop, (O) </t>
  </si>
  <si>
    <t xml:space="preserve">Spušteni strop, (V) </t>
  </si>
  <si>
    <t>4.3.</t>
  </si>
  <si>
    <t>4.4.</t>
  </si>
  <si>
    <t>4.5.</t>
  </si>
  <si>
    <r>
      <t xml:space="preserve">OPĆI UVJETI I NAPOMENE
</t>
    </r>
    <r>
      <rPr>
        <sz val="10"/>
        <rFont val="Arial"/>
        <family val="2"/>
        <charset val="238"/>
      </rPr>
      <t>U cijenu za svaku pojedinu vrstu rada uključiti sav osnovni i pomoćni materijal, lagane skele, raster materijala, neminovne otpatke, troškove izrade, te uklanjanje nečistoća nastalih tokom rada, kao i odvoz sveg pratećeg suvišnog materijala i smeća (ambalaže). 
U cijeni pojedine stavke treba obuhvatiti dobavu i ugradnju materijala - osnovnog i pomoćnog (ako stavkom troškovnika nije drugačije navedeno), sve pripremne i međufaze rada potrebne za korektno dovršenje stavke prema pravilima struke i važećim propisima bez obzira da li je sve to napomenuto u pojedinoj stavci, predočenje uzoraka materijala projektantu, uredno izvedene međusobne spojeve pojedinih stavaka unutar ove grupe radova ili raznovrsnih grupa radova te izvedba u skladu s izvedbenim nacrtima, detaljnim izmjerama na licu mjesta i dodatnoj uputi projektanta, čiščenje po završenom radu.
Obračun opločenja vrši se po m2 netto površine opločenja ili po m1 sokla. 
Jedinična cijena svake stavke uključuje:
- rad i sav potreban osnovni i pomoćni materijal 
- aluminijski ili inox kutni, dilatacijski i ostali završni profili 
- transportne troškove
- čiščenje prostorija po završenom radu sa uklanjanjem šute i otpadaka
- popravak štete učinjene na svojim ili tuđim radovima pri radu iz nepažnje
- ateste za sve primjenjene materijale koje dobavlja izvođač</t>
    </r>
    <r>
      <rPr>
        <b/>
        <sz val="10"/>
        <rFont val="Arial"/>
        <family val="2"/>
        <charset val="238"/>
      </rPr>
      <t xml:space="preserve">
</t>
    </r>
  </si>
  <si>
    <t>Dobava materijala i polaganje podnih keramičkih pločica 1. klase, većeg formata, protukliznosti R9, u svim unutarnjim prostorijama (osim sanitarija), na predhodno pripremljenu podlogu, ljepljenjem visoko obogacenim fleksibilnim cementnim ljepilom. Pod pripremljenom podlogom smatra se obrušena, otprašena i tretirana podloga s odgovarajućim predpremazima za upojnu podlogu (cementni estrih). Sljubnice se zapunjavaju flexibilnom fug masom u boji. Spojevi zidnih i podnih ploha zapunjavaju se visokokvalitetnim sanitarnim silikonom u istovjetnoj boji fug mase. Stavka obuhvaća sav rad sa svim potrebnim predradnjama, materijalom i priborom te fugiranjem u boji po izboru projektanta. U stavci uračunate završni i dilatacijski aluminijski profili, te pripadajući sokl visine 10 cm.</t>
  </si>
  <si>
    <t>10.4.</t>
  </si>
  <si>
    <t>Dobava materijala i polaganje zidnih keramičkih pločica 1. klase, normalne upojnosti, većeg formata, na zidove sanitarnih čvorova, na predhodno pripremljenu podlogu, ljepljenjem cementnim ljepilom. Pod pripremljenom podlogom smatra se obrušena, otprašena i tretirana podloga s odgovarajućim predpremazima za upojnu podlogu (cementna žbuka). Podloga se prethodno tretira sa odgovarajučim primerom ovisno o upojnosti i vrsti podloge. Sljubnice se zapunjavaju standardnom fug masom u boji. Spojevi zidnih ploha zapunjavaju se visokokvalitetnim sanitarnim silikonom u istovjetnoj boji fug mase. Stavka obuhvaća sav rad sa svim potrebnim predradnjama, materijalom i priborom te fugiranjem u boji po izboru. U stavci uračunati završni, kutni i dilatacijski aluminijski profili.
Visina polaganja pločica iznosi 2,20m.</t>
  </si>
  <si>
    <t>Zidne pločice - ordinacije</t>
  </si>
  <si>
    <t>Dobava materijala i polaganje zidnih keramičkih pločica 1. klase, normalne upojnosti, većeg formata, na zidove oko umivaonika u ordinacijama, na predhodno pripremljenu podlogu, ljepljenjem cementnim ljepilom. Pod pripremljenom podlogom smatra se obrušena, otprašena i tretirana podloga s odgovarajućim predpremazima za upojnu podlogu (cementna žbuka). Podloga se prethodno tretira sa odgovarajučim primerom ovisno o upojnosti i vrsti podloge. Sljubnice se zapunjavaju standardnom fug masom u boji. Spojevi zidnih ploha zapunjavaju se visokokvalitetnim sanitarnim silikonom u istovjetnoj boji fug mase. Stavka obuhvaća sav rad sa svim potrebnim predradnjama, materijalom i priborom te fugiranjem u boji po izboru. U stavci uračunati završni, kutni i dilatacijski aluminijski profili. 
Visina polaganja pločica iznosi 1,50m.</t>
  </si>
  <si>
    <t>Jedinična cijena svake stavke uključuje:
- izvedbu u skladu s nacrtima, izmjerama na licu mjesta i dodatnoj uputi projektanta
- izrada radioničnih nacrta
- izrada elemenata u radionici sa dostavom na gradilište
- ugradnja kompletnog gotovog elementa
- dobavu i ugradnju slijepih dovratnika
- sav potreban okov, pričvrsni i spojni materijal prvoklasan za funkcionalnu uporabu
- svi spojni elementi i profili (uglovni, bočni, donji, gornji i sl.)
- sve pokrovne letvice ili profili, sva brtvljenja na spoju s okolnim konstrukcijama
- potrebna radna skela 
- ostakljenje (vrsta stakla navedena stavkom)
- kompletna završna obrada elementa
- čišćenje prostorija i okoliša nakon završetka radova, uključivo odvoz otpada
- svi troškovi popravka štete nastalih nepažnjom prilikom izvođenja radova
- troškovi zaštite na radu
- troškovi atesta</t>
  </si>
  <si>
    <r>
      <rPr>
        <b/>
        <sz val="10"/>
        <rFont val="Arial"/>
        <family val="2"/>
        <charset val="238"/>
      </rPr>
      <t>OPĆI UVJETI I NAPOMENE</t>
    </r>
    <r>
      <rPr>
        <sz val="10"/>
        <rFont val="Arial"/>
        <family val="2"/>
        <charset val="238"/>
      </rPr>
      <t xml:space="preserve">
Pod stolarskim radovima podrazumjeva se proizvodnja i ugradnja drvenih komponenti, kao što su vrata, prozori, prozorski elementi, pregrade, zdine i stropne obloge, ugradbeni namještaj i ostali elementi i oprema. U ovu grupu radova uključeni su i kompleksni kompozitni sklopovi koji osim drva, uključuju materijale kao što su metal, plastika i sl.
Ponuđač je dužan nuditi kompletan i ispravan rad, na temelju projektne dokumentacije, shema i troškovnika, a ako postoji nejasnoća oko stavke treba prije davanja ponude od projektanta tražiti pojašnjenje, a naknadno pozivanje na eventualno ne razumjevanje ili manjkavost opisa ili nacrta neće se uzeti u obzir. 
Svi radovi se moraju izvoditi prema podacima iz projektne dokumentacije i u skladu sa važečim propisima, pravilima zanata i struke, te uputama projektanta ili nadzornog inženjera. 
Izvođač je dužan ponuditi kompletnu cijenu proizvoda sa izradom, dobavom i ugradnjom na gradilištu, odnosno kompletnu izvedbu stolarije sa završnom obradom  (ličenje, ustakljenje ili druge ispune). Svi stolarski elementi isporučuju se na gradilište kao gotov finalni proizvod osim onog dijela koji se liči na gradilištu. U jediničnoj cijeni uključen sav potreban okov.
Sve mjere potrebno je provjeriti u naravi, te prije početka izrade obavezno uskladiti mjere i količine na objektu sa onima u projektu. Radioničke nacrte prije izvedbe treba pregledati i ovjeriti projektant.
</t>
    </r>
  </si>
  <si>
    <t>9.2.</t>
  </si>
  <si>
    <t>• POZ 4 - 70/205 cm (šrina zida 12 cm) (V)</t>
  </si>
  <si>
    <t>• POZ 3 - 90/205 cm (šrina zida 12 cm) (V)</t>
  </si>
  <si>
    <t>9.3.</t>
  </si>
  <si>
    <t>­ stijena dim. 140x220 cm</t>
  </si>
  <si>
    <t>9.4.</t>
  </si>
  <si>
    <t>­ pregrada dim. 60x75 cm.</t>
  </si>
  <si>
    <r>
      <t xml:space="preserve">OPĆI UVJETI I NAPOMENE
</t>
    </r>
    <r>
      <rPr>
        <sz val="10"/>
        <rFont val="Arial"/>
        <family val="2"/>
        <charset val="238"/>
      </rPr>
      <t>Izvođač, prije polaganja, treba ispitati ispravnost izvedene podloge. Ukoliko je podloga neispravna mora se izvesti nova, odnosno u dogovoru sa nadzornim inženjerom sanirati, što ide na teret izvođača građevinskih radova. 
Izvođač je dužan dati uzorke podne obloge na izbor projektantu i investitoru.
U slučaju pojave neispravnosti na položenom podu treba se prvo ustanoviti razlog iste: zbog lošeg materijala, loše izrade ili lošeg rukovanja. Po ustanovljenju razloga, podove treba popraviti na račun krivca.
Sve radove treba izvesti po nacrtima, opisima troškovnika, tehničkim propisima, uputama projektanta i nadzornog inženjera. Ako nije u troškovniku drugačije naznačeno, prijelaz iz prostorije u prostoriju istog nivoa učiniti kontinuirano bez prekida i praga.
Oblaganje podnim oblogama mogu izvoditi samo stručno osposobljene osobe ovlaštene od proizvođača obloge.
Jedinična cijena svake stavke uključuje:
- sav materijal, dobavu, izradu i dopremu alata, mehanizaciju I uskladištenje
- uzimanje potrebnih izmjera na objektu
- troškove radne snage za kompletan rad opisan u troškovniku
- sve horizontalne I vertikalne transporte do mjesta montaže
- čišćenje nakon završetka radova
- svu štetu kao i troškove popravka kao posljedica nepažnje u toku izvedbe
- aluminijski ili inox kutni, dilatacijski i ostali završni profili 
- troškove zaštite na radu
- troškove atesta</t>
    </r>
  </si>
  <si>
    <t>Izrada, dobava i ugradnja unutrašnjih jednokrilnih zaokretnih drvenih vrata. Krilo obostrano šperovano. Dovratnik u širini zida, s obje strane zaobljene ukrasne letvice. Krilo, dovratnik i letvice obojani poliuretanskom bojom (tvornička obrada). Boja bijela. 
U stavku je uključen potreban okov, kvake inox sa odvojenim rozetama, brave s ključem, gumeni odbojnici, pločica sa oznakom prostorije, te ostali pribor. 
Okov mora biti dovoljne nosivosti za jednokrilna zaokretna vrata  i izrađen od nehrđajućeg materijala.
U ulazna vrata sanitarnog čvora ugraditi prestrujnu rešetku za ventilaciju (V) prema strojarskom projektu, dim. 425x125 mm.
U svemu prema shemi stolarije.
Svijetli otvor vrata. Širina zida bez žbuke i obloga.
Obračun po komadu.</t>
  </si>
  <si>
    <t>Izrada i montaža pregradne stijene unutar WC-a koja se sastoji od fiksnog punog dijela te zaokretnih vrata. 
Stijena se izrađuje od MAX Compact ploča, u bijeloj boji. Kompletna stijena montira se na visini od 12 cm iznad gotovog poda. Vrata opremljena okovom, kvakom i bravom za zaključavanje sistem bez ključa i oznakom zauzeto. Ugradnja vijcima na zid nakon polaganja keramičkog opločenja. 
Prije izrade obavezna kontrola i izmjera na licu mjesta. 
Vrata svijetlog otvora 70 cm. 
Obračun po komadu ugrađene stijene.</t>
  </si>
  <si>
    <t>Dobava materijala i zidanje unutrašnjih i vanjskih nosivih zidova blokovima od šuplje opeke, s faktorom toplinske vodljivosti  (λ≤0,390W/mK). Zidovi debljine 25 cm, visine do 350 cm (mjereno od kote podne ploče do donje kote stropne ploče ili grede). Zidanje obaviti produžnim cementnim mortom sukladno uputi proizvođača. U zidu ostaviti potrebne otvore za prolaz instalacija prema projektu pripadajućuh instalacija. U cijeni radna skela (do 400 cm), sav potreban rad i materijal do potpune gotovosti. Otvori, serklaži, nadvoji i sl. se odbijaju u cjelosti.</t>
  </si>
  <si>
    <t>Dobava materijala i zidanje unutarnjih pregradnih zidova blokovima od šuplje opeke. Zidovi debljine 12 cm. Zidanje obaviti produžnim cementnim mortom sukladno uputi proizvođača. U zidu ostaviti potrebne otvore za prolaz instalacija prema projektu pripadajućuh instalacija. U cijeni radna skela (do 400 cm), sav potreban rad i materijal do potpune gotovosti. Otvori, serklaži, nadvoji i sl. se odbijaju u cjelosti.</t>
  </si>
  <si>
    <t>­ obračun po m2 zida, d=12 cm</t>
  </si>
  <si>
    <t>Plivajući pod prema tlu</t>
  </si>
  <si>
    <t>Žbukanje zidova - gips-vapnena žbuka</t>
  </si>
  <si>
    <t>Podne pločice - prizemlje</t>
  </si>
  <si>
    <t>Pločice - stubište</t>
  </si>
  <si>
    <t>Dobava materijala i polaganje keramičkih pločica 1. klase, normalne upojnosti, većeg formata, na vanjsko stubište i podest, na predhodno pripremljenu podlogu, ljepljenjem cementnim ljepilom. Pod pripremljenom podlogom smatra se obrušena, otprašena i tretirana podloga s odgovarajućim predpremazima za upojnu podlogu (armirani beton ili cem. estrih). Podloga se prethodno tretira sa odgovarajučim primerom ovisno o upojnosti i vrsti podloge. Sljubnice se zapunjavaju standardnom fug masom u boji. Spojevi ploha zapunjavaju se visokokvalitetnim sanitarnim silikonom u istovjetnoj boji fug mase. Stavka obuhvaća sav rad sa svim potrebnim predradnjama, materijalom i priborom te fugiranjem u boji po izboru. U stavci uračunati završni i protuklizni aluminijski profili. 
Stube dim. 29/17 cm, širine 95 cm.</t>
  </si>
  <si>
    <t>­ podest</t>
  </si>
  <si>
    <t>­ gazište + čelo</t>
  </si>
  <si>
    <t xml:space="preserve">Dobava materijala i izrada unutarnje žbuke zidanih zidova od blok opeke i elemenata od armiranog betona (seklaži, nadvoji i sl.), gips-vapnenom žbukom 1:2:6, debljine sloja 20 mm. Stavkom je obuhvaćeno:  
■ čišćenje podloge 
■ kontaktni vezni sloj (primer za beton) 
■ popravak šliceva nakon prolaska instalacija 
■ cementni špric 
■ gruba žbuka
■ fina žbuka
■ obrada špaleta (širine 20 cm)
■ kutni profili i rabic po uglovima i na spojevima dvaju različitih materijala (cca 10% površine)
U cijeni radna skela (do 400 cm), sav potreban rad i materijal do potpune gotovosti. Koristiti gotovu industrijski priređenu smjesu prema uputama proizvođača. </t>
  </si>
  <si>
    <r>
      <t xml:space="preserve">Dobava materijala i izrada unutarnje žbuke zidanih zidova od blok opeke i elemenata od armiranog betona (seklaži, nadvoji i sl.), u sanitarnim čvorovima u prizemlju, cementno-vapnenom žbukom 1:3, debljine sloja 20 mm. Stavkom je obuhvaćeno:  
</t>
    </r>
    <r>
      <rPr>
        <sz val="8"/>
        <rFont val="Arial"/>
        <family val="2"/>
        <charset val="238"/>
      </rPr>
      <t>■</t>
    </r>
    <r>
      <rPr>
        <sz val="10"/>
        <rFont val="Arial"/>
        <family val="2"/>
        <charset val="238"/>
      </rPr>
      <t xml:space="preserve"> čišćenje podloge 
</t>
    </r>
    <r>
      <rPr>
        <sz val="8"/>
        <rFont val="Arial"/>
        <family val="2"/>
        <charset val="238"/>
      </rPr>
      <t>■</t>
    </r>
    <r>
      <rPr>
        <sz val="10"/>
        <rFont val="Arial"/>
        <family val="2"/>
        <charset val="238"/>
      </rPr>
      <t xml:space="preserve"> kontaktni vezni sloj (primer za beton) 
</t>
    </r>
    <r>
      <rPr>
        <sz val="8"/>
        <rFont val="Arial"/>
        <family val="2"/>
        <charset val="238"/>
      </rPr>
      <t>■</t>
    </r>
    <r>
      <rPr>
        <sz val="10"/>
        <rFont val="Arial"/>
        <family val="2"/>
        <charset val="238"/>
      </rPr>
      <t xml:space="preserve"> popravak šliceva nakon prolaska instalacija 
</t>
    </r>
    <r>
      <rPr>
        <sz val="8"/>
        <rFont val="Arial"/>
        <family val="2"/>
        <charset val="238"/>
      </rPr>
      <t>■</t>
    </r>
    <r>
      <rPr>
        <sz val="10"/>
        <rFont val="Arial"/>
        <family val="2"/>
        <charset val="238"/>
      </rPr>
      <t xml:space="preserve"> cementni špric 
</t>
    </r>
    <r>
      <rPr>
        <sz val="8"/>
        <rFont val="Arial"/>
        <family val="2"/>
        <charset val="238"/>
      </rPr>
      <t>■</t>
    </r>
    <r>
      <rPr>
        <sz val="10"/>
        <rFont val="Arial"/>
        <family val="2"/>
        <charset val="238"/>
      </rPr>
      <t xml:space="preserve"> gruba žbuka
</t>
    </r>
    <r>
      <rPr>
        <sz val="8"/>
        <rFont val="Arial"/>
        <family val="2"/>
        <charset val="238"/>
      </rPr>
      <t>■</t>
    </r>
    <r>
      <rPr>
        <sz val="10"/>
        <rFont val="Arial"/>
        <family val="2"/>
        <charset val="238"/>
      </rPr>
      <t xml:space="preserve"> fina žbuka
</t>
    </r>
    <r>
      <rPr>
        <sz val="8"/>
        <rFont val="Arial"/>
        <family val="2"/>
        <charset val="238"/>
      </rPr>
      <t>■</t>
    </r>
    <r>
      <rPr>
        <sz val="10"/>
        <rFont val="Arial"/>
        <family val="2"/>
        <charset val="238"/>
      </rPr>
      <t xml:space="preserve"> obrada špaleta (širine 20 cm)
</t>
    </r>
    <r>
      <rPr>
        <sz val="8"/>
        <rFont val="Arial"/>
        <family val="2"/>
        <charset val="238"/>
      </rPr>
      <t>■</t>
    </r>
    <r>
      <rPr>
        <sz val="10"/>
        <rFont val="Arial"/>
        <family val="2"/>
        <charset val="238"/>
      </rPr>
      <t xml:space="preserve"> kutni profili i rabic po uglovima i na spojevima dvaju različitih materijala (cca 10% površine)
U cijeni radna skela (do 400 cm), sav potreban rad i materijal do potpune gotovosti. Koristiti gotovu industrijski priređenu smjesu prema uputama proizvođača. </t>
    </r>
  </si>
  <si>
    <t>Zidovi atike - blok opeka</t>
  </si>
  <si>
    <t>Dobava materijala i zidanje vanjskih zidova atike, blokovima od šuplje opeke. Zidovi debljine 19 cm, visine do 40 cm (mjereno od gornje kote stropne ploče do donje kote horizontalnog serklaža). Zidanje obaviti produžnim cementnim mortom sukladno uputi proizvođača. U zidu ostaviti potrebne otvore za prolaz instalacija prema projektu pripadajućuh instalacija. U cijeni potrebna radna skela, sav potreban rad i materijal do potpune gotovosti. Otvori, serklaži i sl. se odbijaju u cjelosti.</t>
  </si>
  <si>
    <t>­ obračun po m3 zida, d=19 cm</t>
  </si>
  <si>
    <t>Na krovovima na kojima je hidroizolacijski sloj završni sloj krova, hidroizolaciju izvoditi polimernim hidroizolacijskim trakama od meke plastificirane folije ojačane sintetskim vlaknima, protuklizne površine, visoke otpornosti na temperaturna naprezanja, usporava gorenje, UV zračenje, vjetar i ostale vremenske uvjete. Izvoditi u svemu prema uputstvu proizvođača. 
Izvedba hidroizolacije na dilataciji, oko prodora instalacija i sl. izvodi se hidroizolacionim materijalima adekvatnim osnovnoj izolaciji sve prema preporuci proizvođača materijala do potpune vodonepropusnosti i također je uključena u jediničnu cijenu stavaka tj. ne naplaćuje se posebno.
Prijelaze horizontalne u vert. hidroizolaciju kao i lomove izolacije izvesti vodonepropusno upotrebom holkera ili veznih fazonskih elemenata, sve prema uputama proizvođača izolacijskih materijala, a što je uključeno u jediničnu cijenu stavaka tj. ne naplaćuje se posebno.
Pričvrsna mjesta te detalje spoja vertikalne i horizontalne izolacije, kao i mjesta gdje se očekuju povećana statička naprezanja (uslijed slijeganja npr.) obraditi dodatnim trakama što sve ulazi u cijenu a u skladu s uputama proizvođača.</t>
  </si>
  <si>
    <t>Jedinična cijena svake stavke uključuje:
- priprema podloge za izvedbu izolacije čišćenjem, prednamazima i sl.
- sav rad, grijanje mase, premazi, krojenje traka i sl.
- sav materijal, izolacijski, brtveni i spojni
- sva pomagala pri radu te dovoz i odvoz istih
- sav vertikalni i horizontalni transport do mjesta ugradnje
- vodena proba
- čišćenje nakon izvedenog rada
- svi troškovi popravka štete nastalih nepažnjom prilikom izvođenja radova
- troškovi zaštite na radu
- troškovi atesta</t>
  </si>
  <si>
    <t xml:space="preserve"> - vertikalno, h=30cm</t>
  </si>
  <si>
    <t xml:space="preserve"> - vertikalno, r.š. 50 cm</t>
  </si>
  <si>
    <t xml:space="preserve">Okapnica (r.š. 60 cm) </t>
  </si>
  <si>
    <t>Dobava materijala, krojenje, savijanje, izrada, ugradnja i pričvršćivanje odvodnih vertikala oborinskih voda sa ravnog neprohodnog krova. Vertikale su kružnog poprečnog presjeka i izvode se od pocinčanog lima, debljine 0.70 mm. Površinska obrada lima je u tonu, kvaliteti i boji prema odabiru projektanta. Oluci se vežu na zid rasklopivim obujmicama od plosnog pocinčanog profila 25/5mm, a pričvršćuju se u zid pocinčanim vijcima i tiplima na razmacima od 2-3m. Spajanje vertikale na vodolovno grlo vrši se posebnom priključnom cijevi. U cijenu uračunati kompletan matrijal, postavu i učvršćenje vertikale, te fazonske komade (priključne cijevi, spoj vertikale sa internim sustavom i sl.), sve do potpune gotovosti i funkcionalnosti.
Oborinska voda odvodi se u interni sustav odvodnje.
Sve izvesti prema projektu i uputama proizvođača. 
Obračun po m1 vertikalnog oluka.</t>
  </si>
  <si>
    <t xml:space="preserve">­ Ø 110 mm (OV1, OV2, OV3, OV4)   </t>
  </si>
  <si>
    <r>
      <rPr>
        <b/>
        <sz val="10"/>
        <rFont val="Arial"/>
        <family val="2"/>
        <charset val="238"/>
      </rPr>
      <t>OPĆI UVJETI I NAPOMENE</t>
    </r>
    <r>
      <rPr>
        <sz val="10"/>
        <rFont val="Arial"/>
        <family val="2"/>
        <charset val="238"/>
      </rPr>
      <t xml:space="preserve">
Sav materijal koji će se upotrijebiti, rad i pomoćni rad moraju u svemu odgovarati standardima, propisima i tehničkim uvjetima i pravilima struke. Materijal za izvedbu soboslikarskih radova treba biti prvorazredan. Na oličenim površinama ne smiju se poznati tragovi četke ili valjka, ne smije biti mrlja, a ton boje treba biti ujednačen.
Za sve radove potrebno izraditi uzorke te ih dostaviti projektantu ili nadzornom inženjeru na uvid i odobrenje.
Za sve vrste soboslikarsko-ličilačkih radova podloge moraju biti čiste od prašine i druge prljavštine. Bojati ili ličiti dopušteno je samo na suhu i pripremljenu podlogu. Pripremu podloge dužan je obaviti izvođač soboslikarskih radova. Unutrašnji zidovi prostorija prvo se izravnavaju, gletaju specijalnim postavama koje moraju dobro prilijegati na podlogu i nakon sušenja tvoriti vrlo čvrstu podlogu za bojanje disperzivnim bojama. Zidove i stropove treba bojati, kad su potpuno suhi, a prije bojanja treba zakrpati sve eventualne rupe, pukotine ili krhotine, a podlogu pripremiti prema tehnologiji proizvođača boja i lakova. Osnovni premazi moraju se tako odabrati da su podesni za slijedeće premaze koji se predviđaju.
U cijeni pojedine stavke treba obuhvatiti i sve pripremne i međufaze rada potrebne za korektno dovršenje stavke prema pravilima i važećim propisima bez obzira napomenu to to u pojedinoj stavci ili ne, predočenje uzoraka materijala na odobrenje projektantu, uredno izvedene spojeve s ostalim materijalima i opremom (brtvljenje reški – kitanje akrilom i sl), impregniranje mrlja od armature i sl., zaštitu stolarskih i bravarskih stavaka i ostale opreme pri radu PVC folijama.
U cijenu su uključeni i svi potrebni pripremni radovi kao što su: čišćenje i priprema podloge, popravljanje manjih oštećenja gletanjem; skidanje i ponovno postavljanje vrata, prozora i sl., dovođenje vode, plina i struje od priključaka na gradilištu do mjesta potrošnje.
</t>
    </r>
  </si>
  <si>
    <t>Ličenje zidova</t>
  </si>
  <si>
    <t>Dobava materijala i ličenje ožbukanih zidova, u bijelo, disperzivnom bojom, komplet s pripremom podloge. 
Priprema zida obuhvaća slijedeće: 
Otprašivanje i impregnaciju, kitanje i gletanja u dva sloja, brušenje i otprašivanje. Ličenje u potrebnom broju premaza (najmanje dva) do potpunog prekrivanja podloge. 
Ličenje do visine 3,00 m, radna skela u cijeni.</t>
  </si>
  <si>
    <t>Dobava materijala i ličenje ožbukanih zidova, u bijelo, perivom lateks bojom, komplet s pripremom podloge. Priprema zida obuhvaća slijedeće: otprašivanje i impregnaciju bezbojnim premazom, kitanje i gletanja u dva sloja, brušenje i otprašivanje.
Ličenje u potrebnom broju premaza (najmanje dva) do potpunog prekrivanja podloge. Sve izvesti prema uputama proizvođača odabranog proizvoda. 
Boja mora biti otporna na čišćenje običnim i dezinfekcijskim sredstvima, 1. razreda perivosti, glatke i sjajne površine (satin).
Liči se do visine 1,50 m. U svemu prema projektu ili uputama projektanta.</t>
  </si>
  <si>
    <t>Dobava materijala i ličenje spuštene stropne obloge, od gipskartona, u bijelo, disperzivnom bojom, komplet s pripremom podloge od gipskartona. Priprema stropa obuhvaća slijedeće: otprašivanje i impregnaciju. Ličenje u potrebnom broju premaza (najmanje dva) do potpunog prekrivanja podloge. Strop na visini do 3,00 m, radna skela u cijeni.</t>
  </si>
  <si>
    <t>NEPROHODNI RAVNI KROV - NADSTREŠNICA (K3)</t>
  </si>
  <si>
    <t>Limeni pokrov</t>
  </si>
  <si>
    <t>­ obračun po m2 stvarne površine krova</t>
  </si>
  <si>
    <t>Oplata krovišta</t>
  </si>
  <si>
    <t xml:space="preserve">Dobava materijala i izrada drvene podkonstrukcije i oplate krovišta. Upotrijebiti jelovu građu I klase. Kompletnu podkonstrukciju impregnirati. Podkonstrukciju čine drvene grede 5x8 cm, postavljene na armiranobetonsku stropnu ploču i pričvršćene vijcima. Osni razmak između greda maksimalno 80 cm. Oplatu izvesti OSB pločama debljine 18 mm. U cijenu je uključen sav rad, pričvrsni i ostali materijal do potpune gotovosti. </t>
  </si>
  <si>
    <t>Krovna folija</t>
  </si>
  <si>
    <t>Dobava i postavljanje krovne folije. Folija je visokoparopropusna i vodonepropusna te je UV stabilna minimalno 3 mjeseca. Krovna folija se postavlja na dašćanu podlogu. U cijenu je uključen sav rad i materijal do potopune gotovosti i funkcionalnosti.</t>
  </si>
  <si>
    <t xml:space="preserve"> - mineralna vuna, d=5 cm</t>
  </si>
  <si>
    <t xml:space="preserve">Dobava materijala krojenje, savijanje, izrada, ugradnja i pričvršćivanje pokrova krova falcanim pocinčanim čeličnim limom. Lim se postavlja na daščanu oplatu preko hidroizolacije, spojeve odraditi duplim preklopom ili stajećim falcom. Trake lima maksimalne širine 650 mm. debljine minimalno 0,5 mm. 
Boja lima tamno siva. Obrada površine zapečeni lak u kvaliteti za falcanje, na stražnjoj strani zaštitni lak.
Stavka uključuje krojenje, savijanje, izradu, ugradnju i pričvršćivanje limenih opšava bočnih završetaka krova i spoja krova sa zidom, r.š. 40 cm.
U cijeni sav potreban rad i materijal, prema uputi proizvođača, do potpune gotovosti i funkcionalnosti.
Nadstrešnica tlorisnih dim. 340x105 cm. </t>
  </si>
  <si>
    <t>Horizontalni žlijeb</t>
  </si>
  <si>
    <t>­ obračun po m1 horizontalnog žlijeba</t>
  </si>
  <si>
    <t xml:space="preserve">Dobava materijala, krojenje, savijanje, izrada, ugradnja i pričvršćivanje horizontalmog visećeg žljeba od pocinčanog bojanog čeličnog lima debljine 0.70 mm. Površinska obrada lima je u tonu, kvaliteti i boji istovjetno pokrovu. Razvijena širina lima je 500 mm. 
U cijenu uračunati kompletan matrijal, postavu i svu potrebnu podkonstrukciju za postavljanje i učvršćenje žlijeba, te fazonske komade (vodovodna grla, spoj sa vertikalom i sl.), sve do potpune gotovosti i funkcionalnosti.
Horizontalni žlijeb se spaja na vertikalu ravnog krova zgrade. 
</t>
  </si>
  <si>
    <r>
      <t xml:space="preserve">OPĆI UVJETI I NAPOMENE
</t>
    </r>
    <r>
      <rPr>
        <sz val="10"/>
        <rFont val="Arial"/>
        <family val="2"/>
        <charset val="238"/>
      </rPr>
      <t xml:space="preserve">Prije ugradnje fasadnih obloga moraju biti izvedeni sljedeći radovi:
-  odvođenje oborinskih voda: postavljene strehe, okapnice, žljebovi itd.
-  unutarnje žbukanje, postavljanje estriha itd., a ugrađeni materijali osušeni 
-  postavljena vanjska stolarija
-  postavljene sve vanjske instalacije
-  ravnina podloge mora biti u skladu s propisima
-  fuge moraju biti zapunjene
-  provjeriti valjanost podloge prema određenim standardima
-  s betonskih površina mora biti uklonjeno sredstvo za odvajanje oplata te sve eventualne masnoće
</t>
    </r>
    <r>
      <rPr>
        <b/>
        <sz val="10"/>
        <rFont val="Arial"/>
        <family val="2"/>
        <charset val="238"/>
      </rPr>
      <t xml:space="preserve">
</t>
    </r>
    <r>
      <rPr>
        <sz val="10"/>
        <rFont val="Arial"/>
        <family val="2"/>
        <charset val="238"/>
      </rPr>
      <t xml:space="preserve">Prije početka izvedbe izvoditelj je dužan dostaviti projektantu na pregled i izbor uzorke materijala i tek po izboru i odobrenju projektanta može otpočeti s radovima. Ukoliko se ugrade materijali koje projektant nije odobrio ili u neodgovarajućoj kvaliteti radovi će se morati ponoviti u traženoj kvaliteti i izboru uz prethodno uklanjanje neispravnih radova. </t>
    </r>
    <r>
      <rPr>
        <b/>
        <sz val="10"/>
        <rFont val="Arial"/>
        <family val="2"/>
        <charset val="238"/>
      </rPr>
      <t xml:space="preserve">
</t>
    </r>
    <r>
      <rPr>
        <sz val="10"/>
        <rFont val="Arial"/>
        <family val="2"/>
        <charset val="238"/>
      </rPr>
      <t>Sve radove u svezi izvedbe horizontalnih i vertikalnih oblaganja te detalja sa njima povezanim, koji se izvode po odabranom specifičnom proizvođaču, treba obvezno izvesti po detaljima i tehnološkim rješenjima istog. To se odnosi kako na korištenje materijala tako i na uporabu odgovarajućeg alata. Glede specifičnosti gore navedenih radova, izvoditelj je dužan prije davanja ponude obvezno se upoznati s načinom i detaljima izvođenja izolacija koji su opisani ovim troškovnikom, te s tehnologijom i specifičnostima izvođenja radova odabranog proizvođača.</t>
    </r>
    <r>
      <rPr>
        <b/>
        <sz val="10"/>
        <rFont val="Arial"/>
        <family val="2"/>
        <charset val="238"/>
      </rPr>
      <t xml:space="preserve">
</t>
    </r>
    <r>
      <rPr>
        <sz val="10"/>
        <rFont val="Arial"/>
        <family val="2"/>
        <charset val="238"/>
      </rPr>
      <t xml:space="preserve">
Svi materijali koji se ugrađuju moraju obvezno biti ispitani i certifikati priloženi. 
</t>
    </r>
    <r>
      <rPr>
        <b/>
        <sz val="10"/>
        <rFont val="Arial"/>
        <family val="2"/>
        <charset val="238"/>
      </rPr>
      <t xml:space="preserve">
</t>
    </r>
  </si>
  <si>
    <t>­ obračun po m2 površine zida.</t>
  </si>
  <si>
    <t>AB neizolirani zidovi</t>
  </si>
  <si>
    <t>Dobava materijala, čišćenje i izrada završne obrade armiranobetonskih neizoliranih zidova.
Mehaničko, kemijsko ili termičko uklanjanje ostataka oplate, armature i sl.. Potrebno je postići čistu i nosivu podlogu.
Brušenje i otprašivanje neravnina na površini zida
Izrada armaturnog sloja mortom za armaturni sloj tako da je nazivna debljina sloja dmin=3 mm, a staklena mrežica pozicionirana u gornjoj polovici armaturnog sloja. 
Nanijeti predpremaz otporan na alkalije koji poboljšava prionjivost završnog sloja.
Izrada završne obrade tankoslojnom teraplast akrilatnom žbukom, zaglađene tekstrure, veličine zrna do 1,5 mm. Boja istovjetna fasadi.
U cijenu uključiti dobavu i postavu svih pripadajućih profila kao što su: brtveni profila na sudaru fasade sa stolarskim stavkama, kutni profili, eventualno profila za izvedbu diletacija, eventualno profil na spoju sa okapnim limom i sl. sve do potpune gotovosti.</t>
  </si>
  <si>
    <t>­ ekstrudirani polistirol (XPS) d=8 cm</t>
  </si>
  <si>
    <t>­ ekstrudirani polistirol (XPS) d=5 cm</t>
  </si>
  <si>
    <t>Toplinska izolacija i zaštita hidroizolacije (XPS) - prema tlu</t>
  </si>
  <si>
    <t xml:space="preserve">Jedinična cijena svake stavke uključuje:
- priprema podloge za izvedbu izolacije čišćenjem, prednamazima i sl.
- sav rad, grijanje mase, premazi, krojenje traka i sl.
- sav materijal, izolacijski, brtveni i spojni
- sva pomagala pri radu te dovoz i odvoz istih
- sav vertikalni i horizontalni transport do mjesta ugradnje
- vodena proba
- čišćenje nakon izvedenog rada
- svi troškovi popravka štete nastalih nepažnjom prilikom izvođenja radova
- troškovi zaštite na radu
- troškovi atesta
</t>
  </si>
  <si>
    <t xml:space="preserve">Horizontalna hidroizolacija poda prema tlu </t>
  </si>
  <si>
    <t>Dobava materijala i izrada horizontalne hidroizolacije poda prizemlja i suterena, prema tlu. Hidroizolacija prizemlja se izvodi na armiranobetonskoj ploči, ispod plivajućeg poda, a suterena ispod armiranobetonske podne ploče, na sloju podložnog betona.
Sastoji se od:
■ 1x hladni premaz bitumenskom emulzijom
■ 1x elastomerna zavarljiva bitumenska traka, debljine 4 mm koja se za podlogu i međusobno učvršćuje ljepljenjem plamenikom, sa preklopom najmanje 10 cm.
Prilikom rada obratiti pažnju na ugrađene instalacije, zaštitne plastične cijevi i sl.  
Hidroizolaciju treba položiti na posve suhu, ravnu i čistu zaglađenu površinu. 
Stavka obuhvaća i propisano podizanje izolacije na zidove, fleksibilne polimer bitumenske hidroizolacijske trake širine 33 cm ispod zidanih zidova, polimercementni hidroizolacijski premaz na spoju armiranobetonskih konstrukcija, te obradu proboja cijevi instalacija hladnim bitumenskim premazom. U svemu prema uputama i tehničkom listu proizvođača, do potpune gotovosti i funkcionalnosti.
Obračun po m2 tlorisne površine.</t>
  </si>
  <si>
    <t>5.2.</t>
  </si>
  <si>
    <t>Dobava materijala i izrada vertikalne hidroizolacije zidova. Hidroizolacija se izvodi na armiranobetonskom ili zidanom zidu. 
Sastoji se od:
■ 1x hladni premaz bitumenskom emulzijom
■ 1x elastomerna zavarljiva bitumenska traka, debljine 4 mm koja se za podlogu i međusobno učvršćuje ljepljenjem plamenikom, sa preklopom najmanje 10 cm.
Prilikom rada obratiti pažnju na ugrađene instalacije, zaštitne plastične cijevi i sl.  
Hidroizolaciju treba položiti na posve suhu, ravnu i čistu zaglađenu površinu. 
Stavka obuhvaća i obradu proboja cijevi instalacija hladnim bitumenskim premazom, te izradu holkera na prijelazu hidroizolacije iz horizontalne u vertikalnu. Holker od cementnog morta 70x50 mm.
U svemu prema uputama i tehničkom listu proizvođača, do potpune gotovosti i funkcionalnosti.
Obračun po m1 izolirane površine.</t>
  </si>
  <si>
    <t xml:space="preserve">Ulazna stijena sa vratima </t>
  </si>
  <si>
    <t>Vanjska stijena sa prozorom</t>
  </si>
  <si>
    <r>
      <rPr>
        <sz val="10"/>
        <rFont val="Calibri"/>
        <family val="2"/>
        <charset val="238"/>
      </rPr>
      <t>•</t>
    </r>
    <r>
      <rPr>
        <sz val="10"/>
        <rFont val="Arial"/>
        <family val="2"/>
        <charset val="238"/>
      </rPr>
      <t xml:space="preserve"> POZ 2 - 60/300 cm </t>
    </r>
  </si>
  <si>
    <t>Vanjska stijena sa vratima - atrij</t>
  </si>
  <si>
    <r>
      <rPr>
        <sz val="10"/>
        <rFont val="Calibri"/>
        <family val="2"/>
        <charset val="238"/>
      </rPr>
      <t>•</t>
    </r>
    <r>
      <rPr>
        <sz val="10"/>
        <rFont val="Arial"/>
        <family val="2"/>
        <charset val="238"/>
      </rPr>
      <t xml:space="preserve"> POZ 3 - 597/333 cm (fiksna stijena)</t>
    </r>
  </si>
  <si>
    <r>
      <rPr>
        <sz val="10"/>
        <rFont val="Calibri"/>
        <family val="2"/>
        <charset val="238"/>
      </rPr>
      <t>•</t>
    </r>
    <r>
      <rPr>
        <sz val="10"/>
        <rFont val="Arial"/>
        <family val="2"/>
        <charset val="238"/>
      </rPr>
      <t xml:space="preserve"> POZ 4 - 200/333 cm (stijena sa dvokrilnim vratima)</t>
    </r>
  </si>
  <si>
    <r>
      <rPr>
        <sz val="10"/>
        <rFont val="Calibri"/>
        <family val="2"/>
        <charset val="238"/>
      </rPr>
      <t>•</t>
    </r>
    <r>
      <rPr>
        <sz val="10"/>
        <rFont val="Arial"/>
        <family val="2"/>
        <charset val="238"/>
      </rPr>
      <t xml:space="preserve"> POZ 5 - 490/333 cm (fiksna stijena)</t>
    </r>
  </si>
  <si>
    <t>Prozor</t>
  </si>
  <si>
    <r>
      <rPr>
        <sz val="10"/>
        <rFont val="Calibri"/>
        <family val="2"/>
        <charset val="238"/>
      </rPr>
      <t>•</t>
    </r>
    <r>
      <rPr>
        <sz val="10"/>
        <rFont val="Arial"/>
        <family val="2"/>
        <charset val="238"/>
      </rPr>
      <t xml:space="preserve"> POZ 7 - 80/100 cm </t>
    </r>
  </si>
  <si>
    <t xml:space="preserve">Okapnica (r.š. 30 cm) </t>
  </si>
  <si>
    <t>Rukohvat</t>
  </si>
  <si>
    <t>13.2.</t>
  </si>
  <si>
    <t>­ fiksne zidne ljestve sa leđobranom, h=6,00+1,00m</t>
  </si>
  <si>
    <t>PRIPREMNI RADOVI</t>
  </si>
  <si>
    <t>14.1.</t>
  </si>
  <si>
    <t>14.2.</t>
  </si>
  <si>
    <t>13.3.</t>
  </si>
  <si>
    <t>11.2.</t>
  </si>
  <si>
    <t>11.3.</t>
  </si>
  <si>
    <t>11.4.</t>
  </si>
  <si>
    <t>11.5.</t>
  </si>
  <si>
    <t>9.5.</t>
  </si>
  <si>
    <t>9.6.</t>
  </si>
  <si>
    <t>9.7.</t>
  </si>
  <si>
    <t>7.1.1.</t>
  </si>
  <si>
    <t>7.1.2.</t>
  </si>
  <si>
    <t>7.1.3.</t>
  </si>
  <si>
    <t>7.1.4.</t>
  </si>
  <si>
    <t>7.1.5.</t>
  </si>
  <si>
    <t>7.1.6.</t>
  </si>
  <si>
    <t>7.1.7.</t>
  </si>
  <si>
    <t>7.1.8.</t>
  </si>
  <si>
    <t>7.2.1.</t>
  </si>
  <si>
    <t>7.2.2.</t>
  </si>
  <si>
    <t>7.2.3.</t>
  </si>
  <si>
    <t>7.2.4.</t>
  </si>
  <si>
    <t>7.2.5.</t>
  </si>
  <si>
    <t>6.1.</t>
  </si>
  <si>
    <t>5.3.</t>
  </si>
  <si>
    <t>5.4.</t>
  </si>
  <si>
    <t>4.6.</t>
  </si>
  <si>
    <t>4.7.</t>
  </si>
  <si>
    <t>Količine armaturnog željeza u troškovniku izračunate su aproksimativno prema m3 armiranog betona. Nakon izrade izvedbene dokumentacije za građenje objekta, moći će se utvrditi stvarne količine armature na osnovu planova savijanja armature.  
Prije izvedbe svih armiračkih i betonskih radova obavezno uskladiti se sa projektima instalacija radi ostavljanja prodora u armiranobetonskim konstrukcijama. Prije izvedbe armiranobetonskih konstrukcija obavezno u oplatu ugraditi PVC cijevi za provod elektroinstalacija prema elektrotehničkom projektu. Naknadna štemanja i popravak idu na teret izvođača radova.</t>
  </si>
  <si>
    <t>Temeljne trake - suteren</t>
  </si>
  <si>
    <t>Zidovi - suteren</t>
  </si>
  <si>
    <t>Podna ploča - suteren</t>
  </si>
  <si>
    <t>Stropna ploča - suteren</t>
  </si>
  <si>
    <t>Stubište prema suterenu</t>
  </si>
  <si>
    <t>Temeljne trake - prizemlje</t>
  </si>
  <si>
    <t>Podna ploča - prizemlje</t>
  </si>
  <si>
    <t>Dobava materijala i betoniranje armiranih vertikalnih serklaža u zidanim zidovima debljine 25 cm.
Vertikalni serklažI nepravilnog oblika, približne dim. 25x25 cm, visine 350 cm.
U svemu prema nacrtima projektne dokumentacije. 
Betonira se u dvostranoj oplati. 
Betonirati betonom C 30/37, XC1. 
Ugradnja betona je strojna. 
U cijenu stavke uračunat je sav potreban glavni i pomoćni materijal, rad i transporti, sve do potpune gotovosti, uključivo i njegu betona. 
Armirati prema planu armature, a prije betoniranja nadzorni inženjer treba pregledati montiranu armaturu i odobriti betoniranje. Prije betoniranja ugraditi sidrenu armaturu za nastavne armiranobetonske konstrukcije. Količina armature iskazana u zasebnoj stavci te ne ulazi u jediničnu cijenu ove stavke.
Obračun po m3 ugrađenog betona i m2 površine oplate.</t>
  </si>
  <si>
    <t>Dobava materijala i betoniranje armiranih nadvoja iznad otvora u nosivom zidu od šuplje opeke d=25 cm.
Nadvoji dim. presjeka 25x35 cm, a dužine do 150 cm.
U svemu prema nacrtima projektne dokumentacije. 
Betonira se u trostranoj oplati.
Betonirati betonom C 30/37, XC1. 
Ugradnja betona je strojna. 
U cijenu stavke uračunat je sav potreban glavni i pomoćni materijal, rad i transporti, sve do potpune gotovosti, uključivo i njegu betona. 
U cijenu oplate uključiti i postavu kutija za instalacijske prodore. Kutije se postavljaju prije betoniranja, uz sva potrebna podupiranja za ugradnju. 
Armirati prema planu armature, a prije betoniranja nadzorni inženjer treba pregledati montiranu armaturu i odobriti betoniranje. Prije betoniranja ugraditi sidrenu armaturu za nastavne armiranobetonske konstrukcije. Količina armature iskazana u zasebnoj stavci te ne ulazi u jediničnu cijenu ove stavke.  
Obračun po m3 ugrađenog betona i m2 površine oplate.</t>
  </si>
  <si>
    <t>Stropna ploča - prizemlje</t>
  </si>
  <si>
    <t xml:space="preserve">Dobava materijala i betoniranje betona za pad ravnog krova, u padu od 1%, debljine od 4 cm do 17 cm. 
U svemu prema nacrtima projektne dokumentacije. 
Betonirati laganim betonom (polistiren granule). 
Gustoća betona do 1000 kg/m3.
Ugradnja betona je strojna. 
U cijenu stavke uračunat je sav potreban glavni i pomoćni materijal, rad i transporti, sve do potpune gotovosti, uključivo i njegu betona. 
U cijenu oplate uključiti i postavu kutija za instalacijske prodore i izrada svih potrebnih dilatacija. Kutije se postavljaju prije betoniranja, uz sva potrebna podupiranja za ugradnju. </t>
  </si>
  <si>
    <t>Horizontalni serklaži - atika</t>
  </si>
  <si>
    <t>Dobava materijala i betoniranje armiranih horizontalnih serklaža na zidanim zidovima atke, debljine 20 cm.
Hor. serklaž dim. 20x15 cm.
U svemu prema nacrtima projektne dokumentacije. 
Betonira se u dvostranoj oplati. 
Betonirati betonom C 30/37, XC1. 
Ugradnja betona je strojna. 
U cijenu stavke uračunat je sav potreban glavni i pomoćni materijal, rad i transporti, sve do potpune gotovosti, uključivo i njegu betona. 
Armirati prema planu armature, a prije betoniranja nadzorni inženjer treba pregledati montiranu armaturu i odobriti betoniranje. Prije betoniranja ugraditi sidrenu armaturu za nastavne armiranobetonske konstrukcije. Količina armature iskazana u zasebnoj stavci te ne ulazi u jediničnu cijenu ove stavke.
Obračun po m3 ugrađenog betona i m2 površine oplate.</t>
  </si>
  <si>
    <t>Podložni beton - podna ploča suteren</t>
  </si>
  <si>
    <t>Dobava materijala i betoniranje podložnog sloja betona ispod podne ploče suterena. 
Debljina sloja betona 5 cm.
U svemu prema nacrtima projektne dokumentacije.
Betoniranje se vrši na sloju drobljenog kamena. 
Betonirati betonom C 16/20, X0. 
Ugradnja betona je strojna.
U cijenu stavke uračunat je sav potreban glavni i pomoćni materijal, rad i transporti, sve do potpune gotovosti, uključivo i njegu betona. 
Obračun po m2 površine betona.</t>
  </si>
  <si>
    <t>Stropna ploča - nadstrešnica</t>
  </si>
  <si>
    <t>1.1.</t>
  </si>
  <si>
    <t>Uklanjanje ogradice</t>
  </si>
  <si>
    <t>Strojno i ručno uklanjanje čeličnih stupova postavljenih između prometnih i zelene površine, uključivo betonski temelj i čeličnog lanca postavljenog između stupova. Stupovi visine 40 cm. Stavka obuhvaća iskop, rezanje od površina koji se ne ruše i razbijanje betona; odnosno sve potrebno do potpunog uklanjanja.</t>
  </si>
  <si>
    <t>­ obračun po m1 ogradice</t>
  </si>
  <si>
    <t>Strojno uklanjanje humusnog sloja s dijela parcele ispod građevine +100 cm od vanjskih gabarita građevine, dubine do 30 cm (mjereno od kote terena) ili iznimno veće dubine prema uputama nadzornog inženjera.
U stavci je uključeno kresanje i rezanje grana niskog raslinja, te vađenje korjenja.
Teren u nagibu, s visinskim razlikama do 200 cm. 
Zemlju deponirati na gradilištu za naknadno nasipavanje ili odvoz, sve uz odobrenje nadzornog inženjera.
Ukoliko se zemlja koristi za nasipavanje, strogo je zabranjeno koristiti istu ispod građevine ili prometnih površina. Uz odobrenje nadzornog inženjera zemlju koristiti za nasipavanje zelene površine.</t>
  </si>
  <si>
    <t>2.3.</t>
  </si>
  <si>
    <t>Strojni (djelomočno po potrebi ručni) iskop zemljanog materijala C kategorije za potrebe izrade temeljnih traka zgrade.
Temeljne trake su širine do 60 cm.
Iskop se vrši do kote zdravog nosivog tla. Dubina iskopa od 80 do 120 cm mjereno od donje kote već uklonjenog sloja humusa, ili iznimno veće dubine prema uputama nadzornog inženjera. Iskop izvesti tako da stijenke rova mogu poslužiti kao oplata pri betoniranju. Teren u nagibu, a visinske razlike do 200 cm. 
Zemlju deponirati na gradilištu za naknadno nasipavanje ili odvoz, sve uz odobrenje nadzornog inženjera.</t>
  </si>
  <si>
    <t>2.2.</t>
  </si>
  <si>
    <t xml:space="preserve">Široki strojni iskop građevinske jame </t>
  </si>
  <si>
    <t xml:space="preserve">Široki strojni (djelomočno po potrebi ručni) iskop zemljanog materijala C kategorije za izradu temelja, podne ploče i zidova u suterenu zgrade.
Iskop se vrši do donje kote tamponskog sloja od drobljenog kamena, ispod podne ploče.
Dubina iskopa od 100 do 160 cm mjereno od donje kote već uklonjenog sloja humusa. Teren u nagibu, a visinske razlike do 200 cm. U cijeni uključen i iskop za postavljanje crpke za crpljenje vode i potreban pokos građevne jame sukladno Zakonu zaštite na radu.
Zemlju deponirati na gradilištu za naknadno nasipavanje ili odvoz. </t>
  </si>
  <si>
    <t>Strojni iskop za temeljne trake</t>
  </si>
  <si>
    <t>2.4.</t>
  </si>
  <si>
    <t>2.5.</t>
  </si>
  <si>
    <t xml:space="preserve">Utovar, odvoz i istovar sve suvišne zemlje s gradilišta na gradsku deponiju na udaljenosti do 15 km, uz plaćanje naknade za deponiranje.
</t>
  </si>
  <si>
    <t>Dobava materijala i betoniranje armiranih zidova suterena zgrade, uključujući zidove oko stubišta.
Zidovi debljine 25 cm, visine 240 cm (mjereno od gornje kote podne ploče do donje kote stropne ploče).
U svemu prema nacrtima projektne dokumentacije. 
Betonira se u dvostranoj ili trostranoj oplati. 
Betonirati betonom C 30/37, XC2. 
Ugradnja betona je strojna. 
U cijenu stavke uračunat je sav potreban glavni i pomoćni materijal, rad i transporti, sve do potpune gotovosti, uključivo i njegu betona. 
U cijenu oplate uključiti i postavu kutija za instalacijske prodore. Kutije se postavljaju prije betoniranja, uz sva potrebna podupiranja za ugradnju. 
Armirati prema planu armature, a prije betoniranja nadzorni inženjer treba pregledati montiranu armaturu i odobriti betoniranje. Prije betoniranja ugraditi sidrenu armaturu za nastavne armiranobetonske konstrukcije. Količina armature iskazana u zasebnoj stavci te ne ulazi u jediničnu cijenu ove stavke.  
Pri obračunu zidova odbijaju se svi otvori.
Obračun po m3 ugrađenog betona i m2 površine oplate.</t>
  </si>
  <si>
    <t>Dobava materijala i betoniranje armirane konzolne stropne ploče nadstrešnice iznad stubišta.
Stropna ploča debljine 12 cm.
U svemu prema nacrtima projektne dokumentacije. 
Betonira se u oplati, visina podupiranja do 350 cm.
Betonirati betonom C 30/37, XC1. 
Ugradnja betona je strojna. 
U cijenu stavke uračunat je sav potreban glavni i pomoćni materijal, rad i transporti, sve do potpune gotovosti, uključivo i njegu betona. 
U cijenu oplate uključiti i postavu kutija za instalacijske prodore i izrada svih potrebnih dilatacija. Kutije se postavljaju prije betoniranja, uz sva potrebna podupiranja za ugradnju. 
Armirati prema planu armature, a prije betoniranja nadzorni inženjer treba pregledati montiranu armaturu i odobriti betoniranje. Prije betoniranja ugraditi sidrenu armaturu za nastavne armiranobetonske konstrukcije. Količina armature iskazana u zasebnoj stavci te ne ulazi u jediničnu cijenu ove stavke.
Obračun po m3 ugrađenog betona i m2 površine oplate.</t>
  </si>
  <si>
    <t>Dobava materijala i betoniranje armirane stropne ploče prizemlja, prema ravnom krovu, uključivo horizontalne serklaže.
Stropna ploča debljine 17 cm.
Horizontalni serklaž dim. 25x25 cm.
U svemu prema nacrtima projektne dokumentacije. 
Betonira se u oplati, visina podupiranja do 350 cm.
Betonirati betonom C 30/37, XC1. 
Ugradnja betona je strojna. 
U cijenu stavke uračunat je sav potreban glavni i pomoćni materijal, rad i transporti, sve do potpune gotovosti, uključivo i njegu betona. 
U cijenu oplate uključiti i postavu kutija za instalacijske prodore i izrada svih potrebnih dilatacija. Kutije se postavljaju prije betoniranja, uz sva potrebna podupiranja za ugradnju. 
Armirati prema planu armature, a prije betoniranja nadzorni inženjer treba pregledati montiranu armaturu i odobriti betoniranje. Prije betoniranja ugraditi sidrenu armaturu za nastavne armiranobetonske konstrukcije. Količina armature iskazana u zasebnoj stavci te ne ulazi u jediničnu cijenu ove stavke.
Obračun po m3 ugrađenog betona i m2 površine oplate.</t>
  </si>
  <si>
    <t>Dobava materijala i betoniranje armiranih greda zgrade.
U svemu prema nacrtima projektne dokumentacije. 
Betonira se u trostranoj oplati, visina podupiranja u prizemlju do 350 cm, a u suterenu do 250 cm. 
Betonirati betonom C 30/37, XC1. 
Ugradnja betona je strojna. 
U cijenu stavke uračunat je sav potreban glavni i pomoćni materijal, rad i transporti, sve do potpune gotovosti, uključivo i njegu betona. 
U cijenu oplate uključiti i postavu kutija za instalacijske prodore. Kutije se postavljaju prije betoniranja, uz sva potrebna podupiranja za ugradnju. 
Armirati prema planu armature, a prije betoniranja nadzorni inženjer treba pregledati montiranu armaturu i odobriti betoniranje. Prije betoniranja ugraditi sidrenu armaturu za nastavne armiranobetonske konstrukcije. Količina armature iskazana u zasebnoj stavci te ne ulazi u jediničnu cijenu ove stavke.  
Obračun po m3 ugrađenog betona i m2 površine oplate.</t>
  </si>
  <si>
    <t>Dobava materijala i betoniranje armiranog stubišta prema suterenu.
Stube dim. 29/17 cm, širine 95 cm.
U svemu prema nacrtima projektne dokumentacije. 
Betonira se u složenoj oplati.
Betonirati betonom C 30/37, XC2. 
Ugradnja betona je strojna. 
U cijenu stavke uračunat je sav potreban glavni i pomoćni materijal, rad i transporti, sve do potpune gotovosti, uključivo i njegu betona. 
U cijenu oplate uključiti i postavu kutija za instalacijske prodore i izrada svih potrebnih dilatacija. Kutije se postavljaju prije betoniranja, uz sva potrebna podupiranja za ugradnju. 
Armirati prema planu armature, a prije betoniranja nadzorni inženjer treba pregledati montiranu armaturu i odobriti betoniranje. Prije betoniranja ugraditi sidrenu armaturu za nastavne armiranobetonske konstrukcije. Količina armature iskazana u zasebnoj stavci te ne ulazi u jediničnu cijenu ove stavke.
Obračun po m3 ugrađenog betona i m2 površine oplate.</t>
  </si>
  <si>
    <t>Dobava materijala i betoniranje armirane stropne ploče između suterena i prizemlja.
Stropna ploča debljine 17 cm.
U svemu prema nacrtima projektne dokumentacije. 
Betonira se u oplati, visina podupiranja do 250 cm.
Betonirati betonom C 30/37, XC1. 
Ugradnja betona je strojna. 
U cijenu stavke uračunat je sav potreban glavni i pomoćni materijal, rad i transporti, sve do potpune gotovosti, uključivo i njegu betona. 
U cijenu oplate uključiti i postavu kutija za instalacijske prodore i izrada svih potrebnih dilatacija. Kutije se postavljaju prije betoniranja, uz sva potrebna podupiranja za ugradnju. 
Armirati prema planu armature, a prije betoniranja nadzorni inženjer treba pregledati montiranu armaturu i odobriti betoniranje. Prije betoniranja ugraditi sidrenu armaturu za nastavne armiranobetonske konstrukcije. Količina armature iskazana u zasebnoj stavci te ne ulazi u jediničnu cijenu ove stavke.
Obračun po m3 ugrađenog betona i m2 površine oplate.</t>
  </si>
  <si>
    <t>Dobava materijala i betoniranje armirane podne ploče suterena zgrade, uključujući izradu zuba na svim ulaznim vratima ili stijenama - prag dim. 15x20 cm.
Podna ploča debljine 17 cm.
U svemu prema nacrtima projektne dokumentacije. 
Betonira se u oplati, na podložnom sloju betona.
Betonirati betonom C 30/37, XC2. 
Ugradnja betona je strojna. 
U cijenu stavke uračunat je sav potreban glavni i pomoćni materijal, rad i transporti, sve do potpune gotovosti, uključivo i njegu betona, izradu dilatacija sa ispunom trajnoelastičnim kitom. 
U cijenu oplate uključiti i postavu kutija za instalacijske prodore. Kutije se postavljaju prije betoniranja, uz sva potrebna podupiranja za ugradnju. 
Armirati prema planu armature, a prije betoniranja nadzorni inženjer treba pregledati montiranu armaturu i odobriti betoniranje. Prije betoniranja ugraditi sidrenu armaturu za nastavne armiranobetonske konstrukcije. Količina armature iskazana u zasebnoj stavci te ne ulazi u jediničnu cijenu ove stavke. 
Obračun po m3 ugrađenog betona i m2 površine oplate.</t>
  </si>
  <si>
    <t>2.6.</t>
  </si>
  <si>
    <t>Završna obrada se nanosi na površinu sokla iznad kote terena (h=30cm), a kako bi se izbjegli vidljivi spojevi na prijelazima između pojedinih razina neophodno je osigurati dovoljan broj radnika i na prijelazima izvoditi „mokro na mokro“. Time se smanjuje rizik neravnomjernosti u boji i strukturi. Prekidi rada na jednoj površini nisu dopušteni.
Boja fasade tamno siva, točan RAL prema ton-karti proizvođača i odabiru projektanta. 
Pri obračunu se odbijaju svi otvori na fasadi. Obračun po m2 površine sokla.</t>
  </si>
  <si>
    <t>Dobava materijala, rezanje na mjeru i ugradnja okapnice na zid vanjskog stubišta. Okapnica od galvaniziranog čeličnog lima debljine 0,6 mm, laminiranog sa TPO slojem debljine 1,1mm, razvijene širine 30 cm. 
Boja istovjetna fasadi.
Stavka uključuje postavljanje ekstrudiranog polistirena (XPS), debljine 2 cm, širine 20 cm, kao podloga ugradnji okapnog lima. 
U cijeni potrebna podkonstrukcija, dodatno brtvljenje kitom na bazi poliuretana, odgovarajući temeljni premaz te sav potreban pričvrsni materijal do potpune gotovosti i funkcnionalnosti.</t>
  </si>
  <si>
    <t>Dobava materijala, rezanje na mjeru i ugradnja okapnice atike ravnog krova od galvaniziranog čeličnog lima debljine 0,6 mm, laminiranog sa TPO slojem debljine 1,1mm, razvijene širine 60 cm. 
Boja istovjetna fasadi.
Stavka uključuje postavljanje ekstrudiranog polistirena (XPS), debljine 5 cm, širine 40 cm, kao podloga ugradnji okapnog lima. 
U cijeni potrebna podkonstrukcija, dodatno brtvljenje kitom na bazi poliuretana, odgovarajući temeljni premaz te sav potreban pričvrsni materijal do potpune gotovosti i funkcnionalnosti.</t>
  </si>
  <si>
    <t>Podna ploča - atrij</t>
  </si>
  <si>
    <t>Dobava materijala i betoniranje grijane armirane podne ploče u atriju zgrade.
Podna ploča debljine 10 cm.
U svemu prema nacrtima projektne dokumentacije, sukladno projektu elektroinstalacija. 
Betonira se između armiranobetonskih nadozida, na tamponskom sloju od drobljenog kamena.
Betonirati betonom C 30/37, XC2. 
Ugradnja betona je strojna. 
U cijenu stavke uračunat je sav potreban glavni i pomoćni materijal, rad i transporti, sve do potpune gotovosti, uključivo i njegu betona, izradu dilatacija sa ispunom trajnoelastičnim kitom. 
U cijenu oplate uključiti i postavu kutija za instalacijske prodore. Kutije se postavljaju prije betoniranja, uz sva potrebna podupiranja za ugradnju. 
Armirati prema planu armature, a prije betoniranja nadzorni inženjer treba pregledati montiranu armaturu i odobriti betoniranje. Prije betoniranja ugraditi sidrenu armaturu za nastavne armiranobetonske konstrukcije. Količina armature iskazana u zasebnoj stavci te ne ulazi u jediničnu cijenu ove stavke. 
Obračun po m3 ugrađenog betona i m2 površine oplate.</t>
  </si>
  <si>
    <t>Betonske ploče - atrij</t>
  </si>
  <si>
    <t>Dobava materijala i polaganje obloge atrija betonskom pločama. Betonske ploče dim. 40x40x4 cm, ugrađuju ljepljenjem fleksibilnim ljepilom, debljina sloja do 20mm. Lijepi se na armiranobetonsku grijanu podnu ploču, na koju treba sloj nanjeti sredstvo za povezivanje ljepila s podlogom (primer).  Stavka obuhvaća sav rad sa svim potrebnim predradnjama, materijalom i priborom do potpune gotovosti i funkcionalnosti. Prije izvedbe sve mjere potrebno je provjeriti u naravi.</t>
  </si>
  <si>
    <t xml:space="preserve">Izrada, dobava i ugradnja rukohvata na stubište prema suterenu. Rukohvat izrađen od šupljeg čeličnog profila. Ø40mm. Čelični profili međusobno se spajaju zavarima. Fiksiranje rukohvata u armiranobetonski zid se izvodi odgovarajućim vijcima (od nehrđajućeg materijala) preko zidne papuče 80x80 mm. Boja antracit siva. Izvođač je dužan razraditi detalje spojeva i pričvršćenja u okviru ponuđenog sustava, ovjereno od strane projektanta. U cijeni sav potreban rad i materijal do potpune gotovosti i funkcionalnosti. </t>
  </si>
  <si>
    <t xml:space="preserve">Izrada, dobava i montaža čeličnih fiksnih zidnih ljestvi (sa leđobranom) za izlaz na ravni krov. Ljestve širine 45 cm, učvršćene u zid vijcima. Leđobran prati visinu penjalica + 1,00m iznad zadnjeg gazišta. Ljestve moraju  imati ugrađenu blokadu pristupa neovlaštenim osobama, sa pripadajućom bravom i ključem. Boja antracit siva. Sve sukladno shemi. Izvođač je dužan razraditi detalje spojeva i pričvršćenja u okviru ponuđenog sustava, ovjereno od strane projektanta. U cijeni sav potreban rad i materijal do potpune gotovosti i funkcionalnosti. </t>
  </si>
  <si>
    <t>Izrada, dobava i ugradnja ograde oko stubišta prema suterenu. Sastoji se od čelične konstrukcije na koju se postavljaju fiksni brisoleji. Visina ograde ide punom visinom otvora, do 200 cm. 
Čelična konstrukcija se izrađuje se od čeličnih šupljih profila, dim. 50x50x5 mm, međusobno spojenih zavarima. Fiksiranje ograde u betonski pod/zid izvodi se odgovarajućim vijcima (od nehrđajućeg materijala) preko podne/zidne papuče 80x80 mm. Montira se centralno na nadozid. Ličenje temeljnom bojom i dva puta završni uljani nalič. Boja antracit siva. 
Ispuna ograde se izvodi fiksnim brisolejima. Brisolej se sastoji od vodilice postavljene na čeličnu konstrukciju i horizontalno postavljene lamele. Lamele aluminijske elipsoidnog oblika, fiksirane pod kutem 45 stupnjeva. Stavka uključuje sav potreban rad i materijal, pribor i učvršćenja, te radnu skelu; sve do potpune gotovosti i funkcionalnosti. Sve sukladno shemi i projektnoj dokumentaciji. Izvođač je dužan razraditi detalje spojeva i pričvršćenja u okviru ponuđenog sustava, ovjereno od strane projektanta. 
Obračun po kompletu ograde.</t>
  </si>
  <si>
    <t>14.3.</t>
  </si>
  <si>
    <t>Ograda oko vanjskog stubišta</t>
  </si>
  <si>
    <t xml:space="preserve">• POZ 8 - 307/196 cm </t>
  </si>
  <si>
    <t>• POZ 9 - 92/196 cm</t>
  </si>
  <si>
    <t>3.2.</t>
  </si>
  <si>
    <t>3.3.</t>
  </si>
  <si>
    <t>3.4.</t>
  </si>
  <si>
    <t>3.5.</t>
  </si>
  <si>
    <t>3.6.</t>
  </si>
  <si>
    <t>3.7.</t>
  </si>
  <si>
    <t>3.8.</t>
  </si>
  <si>
    <t>3.9.</t>
  </si>
  <si>
    <t>3.10.</t>
  </si>
  <si>
    <t>3.11.</t>
  </si>
  <si>
    <t>3.12.</t>
  </si>
  <si>
    <t>3.13.</t>
  </si>
  <si>
    <t>3.14.</t>
  </si>
  <si>
    <t>3.15.</t>
  </si>
  <si>
    <t>3.16.</t>
  </si>
  <si>
    <t>3.17.</t>
  </si>
  <si>
    <t>3.18.</t>
  </si>
  <si>
    <t>3.19.</t>
  </si>
  <si>
    <t>­ obračun po m2 tlorisne površine atrija</t>
  </si>
  <si>
    <r>
      <t xml:space="preserve">Dobava materijala i izrada plivajućeg poda prema tlu u suterenu i prizemlju. Slojevi se postavljaju na armiranobetonsku podnu ploču, te se sastoje od:
</t>
    </r>
    <r>
      <rPr>
        <sz val="8"/>
        <rFont val="Arial"/>
        <family val="2"/>
        <charset val="238"/>
      </rPr>
      <t>■</t>
    </r>
    <r>
      <rPr>
        <sz val="10"/>
        <rFont val="Arial"/>
        <family val="2"/>
        <charset val="238"/>
      </rPr>
      <t xml:space="preserve"> elastificirani ekspandirani polistiren (EPS-T), debljine 2 cm, razreda otpornosti na požar: euroklasa E, koeficijent toplinske provodljivosti λ≤0,042W/mK.
</t>
    </r>
    <r>
      <rPr>
        <sz val="8"/>
        <rFont val="Arial"/>
        <family val="2"/>
        <charset val="238"/>
      </rPr>
      <t>■</t>
    </r>
    <r>
      <rPr>
        <sz val="10"/>
        <rFont val="Arial"/>
        <family val="2"/>
        <charset val="238"/>
      </rPr>
      <t xml:space="preserve"> ekspandirani polistiren (EPS 150), ukupne debljine 8 cm, eurorazred E, tlačna čvrstoća ≥150kPa (10% def.), koeficijent toplinske provodljivosti λ≤0,042W/mK.
</t>
    </r>
    <r>
      <rPr>
        <sz val="8"/>
        <rFont val="Arial"/>
        <family val="2"/>
        <charset val="238"/>
      </rPr>
      <t>■</t>
    </r>
    <r>
      <rPr>
        <sz val="10"/>
        <rFont val="Arial"/>
        <family val="2"/>
        <charset val="238"/>
      </rPr>
      <t xml:space="preserve"> polietilenska folija (PE folija), debljine 0,25 mm, slobodno položena s preklopima od 20 cm, uzdignuta uz rub.
</t>
    </r>
    <r>
      <rPr>
        <sz val="8"/>
        <rFont val="Arial"/>
        <family val="2"/>
        <charset val="238"/>
      </rPr>
      <t>■</t>
    </r>
    <r>
      <rPr>
        <sz val="10"/>
        <rFont val="Arial"/>
        <family val="2"/>
        <charset val="238"/>
      </rPr>
      <t xml:space="preserve"> rubne trake od ekspandiranog polistirena (EPS), debljine 1 cm, visine 16 cm.
</t>
    </r>
    <r>
      <rPr>
        <sz val="8"/>
        <rFont val="Arial"/>
        <family val="2"/>
        <charset val="238"/>
      </rPr>
      <t>■</t>
    </r>
    <r>
      <rPr>
        <sz val="10"/>
        <rFont val="Arial"/>
        <family val="2"/>
        <charset val="238"/>
      </rPr>
      <t xml:space="preserve"> cementni estrih, debljine 6 cm, armiran poliesterskim vlaknima i zaglađen strojno, gornja površina vodoravna ili u projektiranom nagibu, završno obrađena i u potpunosti pripremljena za postavu podne obloge (u cijeni izrada svih potrebnih dilatacija).
Napomena: Prije izrade cementnog estriha u naravi je potrebno izmjeriti i odrediti točnu završnu visinsku kotu poda i tip podne obloge u svakoj prostoriji, te sukladno tome odrediti točnu debljinu i nagibe cementnog estriha.</t>
    </r>
  </si>
  <si>
    <t>Dobava i ugradnja povezanog sustava za vanjsku toplinsku izolaciju na osnovi ekstrudiranog polistirola (XPS), razreda otpornosti na požar B-d1,  s pločama XPS-a, s faktorom toplinske vodljivosti λ≤ 0.036(W/mK). Ploče lijepiti metodom "rubno-točkasto" mortom za lijepljenje, tako da je nakon pritiska ploče na podlogu min. 40% ploče pokriveno ljepilom.
U cijenu uračunati i svi neophodni aluminijski profili.  Kod izvođenja paziti na postavljenu hidroizolaciju, te pridržavati se tehničkih uputa proizvođača te aktualnih Smjernica za izradu ETICS sustava.
Ugradnja čepaste membrane za zaštitu izolacije u tlu. Membrana od specijalnog polietilena visoke gustoće (HDPE).</t>
  </si>
  <si>
    <t>Dobava i ugradnja povezanog sustava za vanjsku toplinsku izolaciju na osnovi ekstrudiranog polistirola (XPS), razreda otpornosti na požar B-d1,  s pločama XPS-a, s faktorom toplinske vodljivosti λ≤ 0.036(W/mK). Ploče lijepiti metodom "rubno-točkasto" mortom za lijepljenje, tako da je nakon pritiska ploče na podlogu min. 40% ploče pokriveno ljepilom.
Obavezno je dodatno mehaničko pričvršćenje iznad nivoa terena pričvrsnicama. 
Armaturni sloj izvesti s mortom za armaturni sloj tako da je nazivna debljina sloja dmin=3 mm, a staklena mrežica pozicionirana u gornjoj polovici armaturnog sloja.
U kutove otvora, prodore i sl. postaviti dijagonalnu mrežicu minimalne dimenzije 20x40 cm.
U cijenu uračunati i svi neophodni kutni profili s mrežicom  te zaštita stolarije. Profili su aluminijski.  Kod izvođenja paziti na postavljenu hidroizolaciju, te pridržavati se tehničkih uputa proizvođača te aktualnih Smjernica za izradu ETICS sustava.
Izrada završne obrade sokla fasade tankoslojnom teraplast akrilatnom žbukom, zaglađene tekstrure, veličine zrna do 1,5 mm.
Površina na koju se nanosi žbuka mora biti čvrsta, ravna, suha i čista.
Prije žbuke nanijeti predpremaz otporan na alkalije koji poboljšava prionjivost završnog sloja. Koristiti međupremaz na bazi disperzije s punilom i pigmentom, u tonu završnog sloja. U svemu prema uputi proizvođača.</t>
  </si>
  <si>
    <t>Odvoz suvišnog zemljanog materijala</t>
  </si>
  <si>
    <t>Nadtemeljni zid prizemlja</t>
  </si>
  <si>
    <t>Tamponski sloj - drobljeni kamen (0-63)</t>
  </si>
  <si>
    <t>Nasipavanje, razastiranje i nabijanje tamponskog sloja od zdravog zemljanog materijala iz iskopa na gradilištu, u prostor ispod armiranobetonskih podnih ploča zgrade. Debljina nasipavanja od 80 do 130 cm, uz strojno nabijanje u slojevima do projektom propisanje zbijenosti.</t>
  </si>
  <si>
    <t>Tamponski sloj - zemljani materijal iz iskopa</t>
  </si>
  <si>
    <t>Dobava, nasipavanje, razastiranje i nabijanje tamponskog sloja od drobljenog kamenog materijala frakcije 0 - 63 mm u prostor ispod armiranobetonskih podnih ploča zgrade. Debljina nasipavanja do 30 cm, uz strojno nabijanje u slojevima do projektom propisanje zbijenosti.</t>
  </si>
  <si>
    <t>Dobava materijala i betoniranje armiranih temeljnih traka   suterena zgrade, uključujući temelj sutubišta.
Temeljne trake širine 70 cm, visine 60 cm.
U svemu prema nacrtima projektne dokumentacije. 
Betonira se dijelom u oplati (dvostrana), a dijelom u tlu. 
Betonirati betonom C 25/30, XC2. 
Ugradnja betona je strojna. 
U cijenu stavke uračunat je sav potreban glavni i pomoćni materijal, rad i transporti, sve do potpune gotovosti, uključivo i njegu betona. 
U cijenu oplate uključiti i postavu kutija za instalacijske prodore. Kutije se postavljaju prije betoniranja, uz sva potrebna podupiranja za ugradnju. 
Armirati prema planu armature, a prije betoniranja nadzorni inženjer treba pregledati montiranu armaturu i odobriti betoniranje. Prije betoniranja ugraditi sidrenu armaturu za nastavne armiranobetonske konstrukcije. Količina armature iskazana u zasebnoj stavci te ne ulazi u jediničnu cijenu ove stavke. 
Obračun po m3 ugrađenog betona i m2 površine oplate</t>
  </si>
  <si>
    <t>Dobava materijala i betoniranje armiranih nadozida ispod nosivih zidova prizemlja, a iznad temelja.
Zidovi debljine 25 cm, visine do 90 cm (mjereno od gornje kote temelja do donje kote podne ploče).
U svemu prema nacrtima projektne dokumentacije. 
Betonira se u dvostranoj oplati. 
Betonirati betonom C 25/30, XC2. 
Ugradnja betona je strojna. 
U cijenu stavke uračunat je sav potreban glavni i pomoćni materijal, rad i transporti, sve do potpune gotovosti, uključivo i njegu betona. 
U cijenu oplate uključiti i postavu kutija za instalacijske prodore. Kutije se postavljaju prije betoniranja, uz sva potrebna podupiranja za ugradnju. 
Armirati prema planu armature, a prije betoniranja nadzorni inženjer treba pregledati montiranu armaturu i odobriti betoniranje. Prije betoniranja ugraditi sidrenu armaturu za nastavne armiranobetonske konstrukcije. Količina armature iskazana u zasebnoj stavci te ne ulazi u jediničnu cijenu ove stavke.  
Pri obračunu zidova odbijaju se svi otvori.
Obračun po m3 ugrađenog betona i m2 površine oplate.</t>
  </si>
  <si>
    <t>Dobava materijala i betoniranje armirane podne ploče suterena zgrade, uključujući izradu zuba na svim ulaznim vratima ili stijenama - prag dim. 15x20 cm.
Podna ploča debljine 17 cm.
U svemu prema nacrtima projektne dokumentacije. 
Betonira se u oplati, na podložnom sloju betona.
Betonirati betonom C 25/30, XC2. 
Ugradnja betona je strojna. 
U cijenu stavke uračunat je sav potreban glavni i pomoćni materijal, rad i transporti, sve do potpune gotovosti, uključivo i njegu betona, izradu dilatacija sa ispunom trajnoelastičnim kitom. 
U cijenu oplate uključiti i postavu kutija za instalacijske prodore. Kutije se postavljaju prije betoniranja, uz sva potrebna podupiranja za ugradnju. 
Armirati prema planu armature, a prije betoniranja nadzorni inženjer treba pregledati montiranu armaturu i odobriti betoniranje. Prije betoniranja ugraditi sidrenu armaturu za nastavne armiranobetonske konstrukcije. Količina armature iskazana u zasebnoj stavci te ne ulazi u jediničnu cijenu ove stavke. 
Obračun po m3 ugrađenog betona i m2 površine oplate.</t>
  </si>
  <si>
    <t>Završno čišćenje</t>
  </si>
  <si>
    <t xml:space="preserve">Izvođač je u dužnosti izvesti završno fino čišćenje prostora nakon završetka svih radova a kao priprema za primopredaju objekta investitoru.
Stavka obuhvaća čišćenje i pranje podova, zidnog opločenja, vrata, prozora, sanitarnih uređaja i sl.
</t>
  </si>
  <si>
    <t>Dobava materijala i izrada spuštene stropne obloge u  suhim prostorijama, bez vidljivih spojeva i s pokrivenom podkonstrukcijom.
Ploče debljine 12.5 mm, standardne, jednostruko postavljene na tipsku pocinčanu čeličnu podkonstrukciju, elastično ovješenu na strop sa potrebnim visuljama. 
Završna površina mora biti obrađena glet masom. 
Svi pričvrsni elementi (vijci, čavli i sl.) moraju biti pocinčani, odnosno nehrđajući.
Obloga je horizontalna, a visina vješanja od donje kote nosive stropne konstrukcije do donje kote gipskartonske ploče spuštenog stropa iznosi do 35 cm. Vertikalni završetak stropa uračunat u količinu.
U cijeni radna skela, konstrukcija za ovjes, sva podkonstrukcija potrebna za montažu stropa, svi učvrsni elementi, obrada, bandaža i kitanje spojeva, horizontalne gipskartonske ploče čija je površina završno obrađena gletanjem; te svi radovi potrebni za prilagodbu na instalacijske i ugradbene dijelove ugrađene prije ili nakon oblaganja.
Dobava i ugradnja tipskih revizijskih vratašca dimenzija prema projektu pripadajućih instalacija uključena u cijenu.</t>
  </si>
  <si>
    <t>Dobava materijala i izrada spuštene stropne obloge u  mokrim prostorijama (sanitarni čvor, kuhinja i sl.), bez vidljivih spojeva i s pokrivenom podkonstrukcijom.
Ploče debljine 12.5 mm, impregnirane, vodootporne, jednostruko postavljene na tipsku pocinčanu čeličnu podkonstrukciju, elastično ovješenu na strop sa potrebnim visuljama. 
Završna površina mora biti obrađena glet masom. 
Svi pričvrsni elementi (vijci, čavli i sl.) moraju biti pocinčani, odnosno nehrđajući.
Obloga je horizontalna, a visina vješanja od donje kote nosive stropne konstrukcije do donje kote gipskartonske ploče spuštenog stropa iznosi do 35 cm. Vertikalni završetak stropa uračunat u količinu.
U cijeni radna skela, konstrukcija za ovjes, sva podkonstrukcija potrebna za montažu stropa, svi učvrsni elementi, obrada, bandaža i kitanje spojeva, horizontalne gipskartonske ploče čija je površina završno obrađena gletanjem; te svi radovi potrebni za prilagodbu na instalacijske i ugradbene dijelove ugrađene prije ili nakon oblaganja.
Dobava i ugradnja tipskih revizijskih vratašca dimenzija prema projektu pripadajućih instalacija uključena u cijenu.</t>
  </si>
  <si>
    <t xml:space="preserve">Dobava i montaža hodne staza na bazi FPO-a, debljine 2,0 mm, širine 66 cm. Linijski se zavaruje na izvedenu hidroizolacijsku sintetičku membranu, služi kao zaštita i označavanje prohodnih dijelova krova sa FPO krovnim hidroizolacijskim membranama. Otporna na starenje, atmosferilije i UV zračenje. Boja: tamno siva. </t>
  </si>
  <si>
    <t>Odzračnici za ravni krov</t>
  </si>
  <si>
    <t xml:space="preserve">Cijenom pojedine stavke treba obuhvatiti sve što je potrebno za izvedbu funkcionalne i kvalitetne zidne i stropne obloge, uključivo sve posebice nespecificirane elemente, materijale i detalje koji su tehnologijom i detaljima proizvođača nužni za punu funkcionalnost i traženu kvalitetu, iako to stavkom troškovnika nije posebno navedeno.
Cijenom izvedbe radova treba obvezno uključiti sve materijale koji se ugrađuju i koriste (osnovne i pomoćne materijale); sav potreban rad (osnovni i pomoćni) na izvedbi radova do potpune gotovosti i funkcionalnosti istih; sve transporte i prijenose do i na gradilištu sve do mjesta ugradbe; sva potrebna uskladištenja i zaštite; sva osiguranja radova i materijala; sva eventualna otežanja rada, kao i sve ostalo posebno specificirano u opisu stavke troškovnika; sve potrebne zaštitne konstrukcije; sva potrebna radna skela, kao i sve drugo predviđeno mjerama zaštite na radu i pravilima struke.
U cijenu pojedinih stavki uključena dobava i montaža (demontaža po završetku radova) cijevne fasadne skele visine od 5,00 m do 7,00 m. Radna skela po cijelom opsegu građevine u širini 80 cm. Oslanjanje skele izvesti na čvrstoj podlozi, sa svim potrebnim ukručenjima, podnicama, ljestvama za prelazak s jedne radne etaže na drugu, zaštitom podnica od pada materijala i alata, ledobranima i sl. Sve u skladu sa propisima zaštite na radu, kompletno s oblogom pročelja skele jutanim ili  PVC platnom. Skela se izvodi na terenu u nagibu. 
</t>
  </si>
  <si>
    <t>Toplinska izolacija zidova (EPS-F)</t>
  </si>
  <si>
    <t>­ ekspandirani polistiren (EPS-F) d=15 cm</t>
  </si>
  <si>
    <t>­ ekspandirani polistiren (EPS-F) d=5 cm (podgled)</t>
  </si>
  <si>
    <t>Toplinska izolacija (kamena vuna)</t>
  </si>
  <si>
    <t xml:space="preserve"> - kamena vuna, d=20cm</t>
  </si>
  <si>
    <t xml:space="preserve"> - kamena vuna, d=5cm</t>
  </si>
  <si>
    <t>PVC BRAVARIJA</t>
  </si>
  <si>
    <r>
      <rPr>
        <sz val="10"/>
        <rFont val="Calibri"/>
        <family val="2"/>
        <charset val="238"/>
      </rPr>
      <t>•</t>
    </r>
    <r>
      <rPr>
        <sz val="10"/>
        <rFont val="Arial"/>
        <family val="2"/>
        <charset val="238"/>
      </rPr>
      <t xml:space="preserve"> POZ 1 - 577/333 cm - stijena sa dvokrilnim vratima</t>
    </r>
  </si>
  <si>
    <r>
      <rPr>
        <sz val="10"/>
        <rFont val="Calibri"/>
        <family val="2"/>
        <charset val="238"/>
      </rPr>
      <t>•</t>
    </r>
    <r>
      <rPr>
        <sz val="10"/>
        <rFont val="Arial"/>
        <family val="2"/>
        <charset val="238"/>
      </rPr>
      <t xml:space="preserve"> POZ 9 - 151/333 cm - fiksna stijena</t>
    </r>
  </si>
  <si>
    <t>Izrada, dobava i ugradnja višedjelne ostakljene PVC stijene. Stijena sadrži fiksna polja i dvokrilna vanjska vrata. Vrata su opremljena bravom, cilindrom, kvakom; podesiva panta s otvaranjem prema van, hidraulični zatvarač s kočnicom za zaustavljanje u otvorenom položaju. Ostakljenje: 
TIP B: 6 mm LowE (kaljeno)  - 16 mm Ar 90% - 4 mm - 16 mm Ar 90% - 44.2 mm LowE.
Potrebni opšav i okapnice, elemente ugradnje i sidrenja, plastifikaciju prema izboru projektanta uključiti u cijenu. Ugradnja prema RAL smjernicama, s parnim branama i vodonepropusnim spojnim elementima, bez toplinskih mostova.</t>
  </si>
  <si>
    <t>Izrada, dobava i ugradnja višedjelne ostakljene PVC stijene. Stijena se sastoji od tri dijela. Prvi dio sadrži fiksna polja i dvokrilna vanjska vrata, a drugi i treći sadrži fiksna polja. Vrata su opremljena bravom, cilindrom, kvakom; podesiva panta s otvaranjem prema van, hidraulični zatvarač s kočnicom za zaustavljanje u otvorenom položaju. Ostakljenje: 
TIP B: 6 mm LowE (kaljeno)  - 16 mm Ar 90% - 4 mm - 16 mm Ar 90% - 44.2 mm LowE.
Potrebni opšav i okapnice, elemente ugradnje i sidrenja, plastifikaciju prema izboru projektanta uključiti u cijenu. Ugradnja prema RAL smjernicama, s parnim branama i vodonepropusnim spojnim elementima, bez toplinskih mostova.</t>
  </si>
  <si>
    <t>Izrada, dobava i ugradnja trodjelne kombinirane ostakljene PVC stijene. Stijena sadrži 1 zaokretno-otklopno (prozor) i 2 fiksna polja.
Okov je skriveni mehanizam za zakoretno/otklopno otvaranje.
Ostakljenje parapetnog fiksnog polja:
TIP B: 6 mm LowE (kaljeno)  - 16 mm Ar 90% - 4 mm - 16 mm Ar 90% - 44.2 mm LowE.
Ostakljenje prozora i gornjeg fiksnog polja:
TIP A: 6 mm LowE  - 16 mm Ar 90% - 4 mm - 16 mm Ar 90% - 6 mm LowE.
Potrebni opšav i okapnice, elemente ugradnje i sidrenja, plastifikaciju prema izboru projektanta  uključiti u cijenu. Ugradnja prema RAL smjernicama, s parnim branama i vodonepropusnim spojnim elementima, bez toplinskih mostova.</t>
  </si>
  <si>
    <t>Izrada, dobava i ugradnja jednodjelnog zaokretno - otklopnog PVC prozora.
Ostakljenje: 
TIP A: 6 mm (LowE) - 16 mm Argon 90% - 4 - 16 mm Argon 90% - 6 mm LowE.
Okov je skriveni mehanizam za zakoretno/otklopno otvaranje.
Potrebni opšav i okapnice, elemente ugradnje i sidrenja, plastifikaciju prema izboru projektanta  uključiti u cijenu. Ugradnja prema RAL smjernicama, s parnim branama i vodonepropusnim spojnim elementima, bez toplinskih mostova.</t>
  </si>
  <si>
    <t>Ulazna vrata - suteren</t>
  </si>
  <si>
    <r>
      <rPr>
        <sz val="10"/>
        <rFont val="Calibri"/>
        <family val="2"/>
        <charset val="238"/>
      </rPr>
      <t>•</t>
    </r>
    <r>
      <rPr>
        <sz val="10"/>
        <rFont val="Arial"/>
        <family val="2"/>
        <charset val="238"/>
      </rPr>
      <t xml:space="preserve"> POZ 6 - 90/205 cm</t>
    </r>
  </si>
  <si>
    <t>Izrada, dobava i ugradnja punih PVC vrata. Vrata su opremljena bravom, cilindrom, kvakom; podesiva panta s otvaranjem prema van, hidraulični zatvarač s kočnicom za zaustavljanje u otvorenom položaju. 
Ispuna: IZO panel.
Potrebni opšav i okapnice, elemente ugradnje i sidrenja, plastifikaciju prema izboru projektanta uključiti u cijenu. Ugradnja prema RAL smjernicama, s parnim branama i vodonepropusnim spojnim elementima, bez toplinskih mostova.
NAPOMENA: svijetli otvor vrata.</t>
  </si>
  <si>
    <t>Karakteristike prozorskog sistema:
-zrakopropusnost: klasa 4
-vodonepropusnost: klasa 9A
-zaštita od buke: do 47 dB (ovisno o staklu)
-otpornost na udar vjetra: klasa C5/B5
-mehanička otpornost: klasa 4
-mehanička izdržljivost: klasa 2
-prosječni Uf: 0,9-1,6 W/m2K</t>
  </si>
  <si>
    <r>
      <rPr>
        <sz val="10"/>
        <rFont val="Calibri"/>
        <family val="2"/>
        <charset val="238"/>
      </rPr>
      <t>•</t>
    </r>
    <r>
      <rPr>
        <sz val="10"/>
        <rFont val="Arial"/>
        <family val="2"/>
        <charset val="238"/>
      </rPr>
      <t xml:space="preserve"> POZ 8 - 80/300 cm </t>
    </r>
  </si>
  <si>
    <t>Završna obrada fasade izvodi se tankoslojnom akrilnom dekorativnom žbukom, zaribane tekstrure, veličine zrna do 2 mm. 
Površina na koju se nanosi žbuka mora biti čvrsta, ravna, suha i čista.. 
Prije žbuke nanijeti predpremaz otporan na alkalije koji poboljšava prionjivost završnog sloja. Koristiti međupremaz na bazi disperzije s punilom i pigmentom, u tonu završnog sloja. 
Završna obrada se nanosi na cijelu površinu fasade, uključivo uložine, istake, podglede i sl. Kako bi se izbjegli vidljivi spojevi na prijelazima između pojedinih razina neophodno je osigurati dovoljan broj radnika i na prijelazima izvoditi „mokro na mokro“. Time se smanjuje rizik neravnomjernosti u boji i strukturi. Prekidi rada na jednoj površini nisu dopušteni.
Boja fasade tamno siva, točan RAL prema ton-karti proizvođača i odabiru projektanta. 
Stavka se odnosi na vanjske fasadne zidove, istake i podglede.
Obračun po m2 površine fasade.</t>
  </si>
  <si>
    <r>
      <rPr>
        <b/>
        <sz val="10"/>
        <rFont val="Arial"/>
        <family val="2"/>
        <charset val="238"/>
      </rPr>
      <t>UGRADNJA</t>
    </r>
    <r>
      <rPr>
        <sz val="10"/>
        <rFont val="Arial"/>
        <family val="2"/>
        <charset val="238"/>
      </rPr>
      <t xml:space="preserve">
Ugradnju prozora izvesti u skladu s radioničkim nacrtima, izrađenim od strane izvođača radova, ovjerenim od strane glavnog projektanta, a koji u moraju obuhvaćati slijedeće elemente ugradnje prozora (RAL smjernice):
- ugradnju prozora na pravilnu liniju izoterme kod koje nema kondenzata na 
  unutarnjoj stijenki stakla/profila 
- ugradnju prozora na sistemski PVC bazni profil - nema toplinskog mosta
- paronepropusnost spoja sa zidom s unutarnje strane i 
  vodonepropusnost/paropropusnost s  vanjske
- odgovarajuću širinu bočne fuge između štoka i zida širine  
- ugradnju stakla s okvirom u skladu sa zahtjevima zaštite od buke 
Preklapanje svih izolacionih folija (najmanje 100 mm) izvesti na objektu uz mehaničko učvršćenje i potrebnu toplinsku izolaciju. Izvoditelj radova obavezan je ispravno izabrati sve izolacijske materijale na unutarnjoj i vanjskoj strani fasade i to biti u stanju dokazati.
U cijeni stavke uključiti komplet sav potreban rad i materijal prema opisu u troškovniku, kao i sve dodatne radove i materijale potrebne da se izradi kompletna fasada kao oblikovna i funkcionalna cjelina. Svi spojni limovi, opšavi, tolinske izolacije, hidroizolacije i parne brane koje se prema pravilima struke ugrađuju, sastavni su dio ove stavke. 
Sve mjere potrebno je provjeriti u naravi, te prije početka izrade obavezno uskladiti mjere i količine na objektu sa onima u projektu. Radioničke nacrte prije izvedbe treba pregledati i ovjeriti projektant.
Boja stolarije tamno siva, točan RAL prema ton-karti proizvođača i odabiru projektanta. </t>
    </r>
  </si>
  <si>
    <t>A.</t>
  </si>
  <si>
    <t>GRAĐEVINSKO - OBRTNIČKI RADOVI</t>
  </si>
  <si>
    <t>Dobava materijala i betoniranje armiranih temeljnih traka   ispod nosivih zidova prizemlja zgrade.
Temeljne trake širine do 55 cm, visine do 100 cm.
U svemu prema nacrtima projektne dokumentacije. 
Betonira se dijelom u oplati (dvostrana), a dijelom u tlu.
Betonirati betonom C 25/30, XC2. 
Ugradnja betona je strojna. 
U cijenu stavke uračunat je sav potreban glavni i pomoćni materijal, rad i transporti, sve do potpune gotovosti, uključivo i njegu betona. 
U cijenu oplate uključiti i postavu kutija za instalacijske prodore. Kutije se postavljaju prije betoniranja, uz sva potrebna podupiranja za ugradnju. 
Armirati prema planu armature, a prije betoniranja nadzorni inženjer treba pregledati montiranu armaturu i odobriti betoniranje. Prije betoniranja ugraditi sidrenu armaturu za nastavne armiranobetonske konstrukcije. Količina armature iskazana u zasebnoj stavci te ne ulazi u jediničnu cijenu ove stavke. 
Obračun po m3 ugrađenog betona i m2 površine oplate</t>
  </si>
  <si>
    <r>
      <t>Dobava i ugradnja povezanog sustava za vanjsku toplinsku izolaciju na osnovi ekspandiranog polistirena, razreda otpornosti na požar B-s2,d0, s izolacijskim pločama od ekspandiranog polistirena (EPS-F), dim. 100x50 cm, s faktorom toplinske vodljivosti λ≤0.035(W/mK). Ploče lijepiti metodom "rubno-točkasto" mortom za lijepljenje, tako da je nakon pritiska ploče na podlogu min. 40% ploče pokriveno ljepilom.
Nakon sušenja morta za lijepljenje (min. 3 dana) montirati pričvrsnice (min. 6 kom/m2). Koristiti "T-shemu". 
Armaturni sloj izvesti s mortom za armaturni sloj tako da je nazivna debljina sloja d</t>
    </r>
    <r>
      <rPr>
        <sz val="8"/>
        <rFont val="Arial"/>
        <family val="2"/>
      </rPr>
      <t>min</t>
    </r>
    <r>
      <rPr>
        <sz val="10"/>
        <rFont val="Arial"/>
        <family val="2"/>
      </rPr>
      <t xml:space="preserve">=3 mm, a staklena mrežica pozicionirana u gornjoj polovici armaturnog sloja.
U kutove otvora, prodore i sl. postaviti dijagonalnu mrežicu minimalne dimenzije 20x40 cm.
U cijenu uračunati i neophodni sokleni, okapni i kutni profili s mrežicom te zaštita stolarije. Profili su aluminijski. Kod izvođenja pridržavati se tehničkih uputa proizvođača te aktualnih Smjernica za izradu ETICS sustava. 
</t>
    </r>
  </si>
  <si>
    <t>Izrada i montaža pregrade između pisoara u muškom WC-u. Pregrada od istog materijala kao i pregradna stijena iz prethodne stavke (10.3.) Ugradnja vijcima na zid nakon polaganja kreamičkog opločenja. 
Prije izrade obavezna kontrola i izmjera na licu mjesta.
Obračun po komadu ugrađene stijene.</t>
  </si>
  <si>
    <r>
      <rPr>
        <b/>
        <sz val="10"/>
        <rFont val="Arial"/>
        <family val="2"/>
        <charset val="238"/>
      </rPr>
      <t>OPĆI UVJETI I NAPOMENE</t>
    </r>
    <r>
      <rPr>
        <sz val="10"/>
        <rFont val="Arial"/>
        <family val="2"/>
        <charset val="238"/>
      </rPr>
      <t xml:space="preserve">
Ponuđač je dužan nuditi ispravan rad, na temelju projekta i troškovnika, ako koja stavka ponuđaču nije jasna treba, prije davanja ponude, od projektanta tražiti pojašnjenje, naknadno pozivanje na eventualno nerazumjevanje ili manjkavosti opisa ili nacrta se neće uzeti u obzir. 
Svi radovi moraju se izvoditi prema podacima iz projektne dokumentacije, opisu iz troškovnika, uputama projektanta ili nadzornog inženjera, te u skladu sa važećim propisima. Kvaliteta materijala i izvedba temelji se na važećim propisima i normama koje izvoditelj treba ispoštivati.
Izvoditelj je obavezan po sklapanju ugovora, a prije početka proizvodnje, dostaviti nadzornom inženjeru, na pregled i ovjeru, izvedbene nacrte i detalje, sve usklađivano sa ostalim građevinsko-obrtničkim i instalaterskim radovima.
Za sve radove predviđene troškovnikom izvoditelj je dužan pribaviti ateste za kvalitetu materijala, površinske obrade kao i antikorozivne zaštite.
Antikorozivna zaštita i kompletna površinska obrada materijala mora biti u skladu sa važećim propisima i uputama proizvođača primjenjenog materijala.
Bravarija mora u radionici biti pjeskarena i ličena temeljnim slojem, minimalno dva puta (ili pocinčana ako je stavkom definirano). Temeljni sloj se na gradilištu na eventualnim oštećenim mjestima obnavlja, a cijela površina prije slijedećeg naliča čisti-odmaščuje.
</t>
    </r>
  </si>
  <si>
    <t xml:space="preserve">Jedinična cijena svake stavke uključuje:
- sav rad i materijal, dobavu, izradu i dopremu, mehanizaciju i uskladištenje
- sve pripremne i međufaze rada potrebne za dovršenje stavke prema pravilima  struke i važećim propisima bez obzira napomenuto u pojedinoj stavci ili ne.
- uzimanje potrebnih izmjera na objektu
- izrada radioničkih nacrta i razrada detalja u fazi izvođenja te ovjeru od strane nadzornog inženjera
- predočenje uzoraka materijala
- temeljni premaz, antikorozivnu zaštitu i završnu obradu u tonu prema RAL-u prema odabiru projektanta
- sav potreban spojni i pričvrsni materijal prvoklasan za funkcionalnu uporabu
- potrebne sekundarne podkonstrukcije
- sve varove fino izbrusiti
- sve horizontalne i vertikalne transporte do mjesta montaže
- potrebnu radnu skelu 
- čišćenje nakon završetka radova
- svu štetu kao i troškove popravka kao posljedica nepažnje u toku izvedbe
- troškove zaštite na radu
- troškove atesta
</t>
  </si>
  <si>
    <t>GIPS-KARTONSKI RADOVI</t>
  </si>
  <si>
    <t>REKAPITULACIJA - GRAĐEVINSKO-OBRTNIČKI RADOVI</t>
  </si>
  <si>
    <t>B.</t>
  </si>
  <si>
    <t>VODOVOD I KANALIZACIJA</t>
  </si>
  <si>
    <t>REKAPITULACIJA - VODOVOD I KANALIZACIJA</t>
  </si>
  <si>
    <t>B.1.</t>
  </si>
  <si>
    <t>GRAĐEVINSKI RADOVI</t>
  </si>
  <si>
    <t>- obračun po kompletu</t>
  </si>
  <si>
    <t>Izrada spoja kanalizacijske instalacije na javnu kanalizacijsku mrežu sa bušenjem ispod postojećeg nogostupa i dijela prometnice. U stavku je uključen sav potreban rad i materijal. Priključak se izvodi prema uvjetima i pod nadzorom lokalnog komunalnog poduzeća.</t>
  </si>
  <si>
    <t>Izrada spoja kanalizacijske instalacije na javnu mrežu</t>
  </si>
  <si>
    <t>1.15.</t>
  </si>
  <si>
    <t>m³</t>
  </si>
  <si>
    <t>Utovar, odvoz i istovar sve suvišne zemlje s gradilišta na gradsku deponiju na udaljenosti do 10 km, uz plaćanje naknade za deponiranje.</t>
  </si>
  <si>
    <t>1.14.</t>
  </si>
  <si>
    <t xml:space="preserve">­ obračun po m³ </t>
  </si>
  <si>
    <t>Zatrpavanje iskopa cjevovoda za odvodnju, u zelenoj površini. Prosječna debljina sloja nasipa cca 130 cm, u širini 80 cm. Za naspiavanje se upotrebljava zemljani materijal od iskopa. Stavka obuhvaća razastiranje, valjanje, planiranje i zbijanje, odnosno sve potrebno do potpune gotovosti radova.</t>
  </si>
  <si>
    <t>Zatrpavanje iskopa - zemljani materijal</t>
  </si>
  <si>
    <t>1.13.</t>
  </si>
  <si>
    <t>­ obračun po m³</t>
  </si>
  <si>
    <t xml:space="preserve">Nabava i dobava materijala, te izrada posteljice od pijeska, za polaganje odvodnih cijevi, u sloju od 10 cm ispod i 30 cm iznad cijevi. Posteljica mora biti nivelirana u padu instalacije i nabijena. </t>
  </si>
  <si>
    <t>Posteljica - pijesak oko odvodnih cijevi</t>
  </si>
  <si>
    <t>1.12.</t>
  </si>
  <si>
    <t>m²</t>
  </si>
  <si>
    <t>Obračun po m² uređenog tla.</t>
  </si>
  <si>
    <t>Ručno planiranje dna rova i građevnih jama prema projektiranoj širini  koje se izvodi s točnošću ± 2,0 cm.</t>
  </si>
  <si>
    <t>Planiranje dna rova</t>
  </si>
  <si>
    <t>1.11.</t>
  </si>
  <si>
    <r>
      <t>Obračun po m</t>
    </r>
    <r>
      <rPr>
        <sz val="10"/>
        <rFont val="Calibri"/>
        <family val="2"/>
        <charset val="238"/>
      </rPr>
      <t>³</t>
    </r>
    <r>
      <rPr>
        <sz val="10"/>
        <rFont val="Arial"/>
        <family val="2"/>
        <charset val="238"/>
      </rPr>
      <t xml:space="preserve"> iskopanog materijala u sraslom stanju.</t>
    </r>
  </si>
  <si>
    <t>Obavezno pridržavanje uvjeta iskopa rova diktiranih od strane proizvođača cijevnog materijala, sve u skladu sa projektnom dokumentacijom.</t>
  </si>
  <si>
    <t>Širina rova je cca. 0,8 m s pravilnim odsijecanjem bočnih strana i odbacivanjem zemlje na jednu stranu 1,00m od ruba rova. Prosječna dubina rova je od 0,80m do 1,80m, uključivo sa izradom proširenja i produbljena za izvođenje revizijskih okana. Stavka uključuje i sva potrebna osiguranja rova od urušavanja, razupiranje te eventualno ispumpavanje oborinske vode.</t>
  </si>
  <si>
    <t>Kombinirani iskop zemlje C kategorije za rovove kanalizacijskih cjevovoda u zelenoj površini.</t>
  </si>
  <si>
    <t>Kombinirani iskop zemlje C kategorije</t>
  </si>
  <si>
    <t>1.10.</t>
  </si>
  <si>
    <r>
      <rPr>
        <b/>
        <sz val="10"/>
        <rFont val="Arial"/>
        <family val="2"/>
        <charset val="238"/>
      </rPr>
      <t>NAPOMENA:</t>
    </r>
    <r>
      <rPr>
        <sz val="10"/>
        <rFont val="Arial"/>
        <family val="2"/>
        <charset val="238"/>
      </rPr>
      <t xml:space="preserve"> Iskopi rovova za polaganje kanalizacijskih cijevi sanitarno otpadne i oborinske kanalizacije ispod kolničkih i pješačkih površina obrađeni su u troškovničkim stavkama odvodnja sa prometnih površina, uključivo sva potrebna zatrpavanja iskopa (kameni ili zemljani materijal) te odvoz viška zemljanog materijala. </t>
    </r>
  </si>
  <si>
    <t>Izrada spoja vodovodne instalacije na javnu vodovodnu mrežu sa bušenjem ispod postojećeg nogostupa i prometnice. U stavku je uključen sav potreban rad i materijal. Priključak se izvodi prema uvjetima i pod nadzorom lokalnog komunalnog poduzeća.</t>
  </si>
  <si>
    <t>Izrada spoja vodovodne instalacije na javnu mrežu</t>
  </si>
  <si>
    <t>1.9.</t>
  </si>
  <si>
    <t>lijevano-željezni poklopac dim. 600x600/ 50 kN</t>
  </si>
  <si>
    <t xml:space="preserve">penjalice,                                  </t>
  </si>
  <si>
    <t xml:space="preserve">dvostruka oplata                        </t>
  </si>
  <si>
    <t xml:space="preserve">armatura, B500B; Q 283    </t>
  </si>
  <si>
    <t xml:space="preserve">beton, C 25/30 </t>
  </si>
  <si>
    <t>tampon sloja šljunka d = 10 cm</t>
  </si>
  <si>
    <t>Vodomjerno okno</t>
  </si>
  <si>
    <t>1.8.</t>
  </si>
  <si>
    <t>1.7.</t>
  </si>
  <si>
    <t>Zatrpavanje iskopa cjevovoda, u zelenoj površini. Debljina sloja nasipa do 90 cm, u širini 80 cm. Za naspiavanje se upotrebljava zemljani materijal od iskopa. Stavka obuhvaća razastiranje, valjanje, planiranje i zbijanje, odnosno sve potrebno do potpune gotovosti radova.</t>
  </si>
  <si>
    <t>1.6.</t>
  </si>
  <si>
    <t>Nabava, dobava  i ugradnja drobljenog kamenog materijala, odnosno zatrpavanje iskopa cjevovoda ispod prometne površine. Debljina sloja nasipa cca 30 cm, u širini 80 cm. Za izradu nosivog sloja upotrebljava se tucanik granulacije 31,5 do 63 mm. Stavka obuhvaća dobavu materijala, razastiranje, valjanje, planiranje i zbijanje, odnosno sve potrebno do potpune gotovosti radova. Mehaničko zbijanje izvršiti do postizanja potrebne kvalitete (min. MS&gt;100 MN/m2).</t>
  </si>
  <si>
    <t>Zatrpavanje iskopa - tucanik</t>
  </si>
  <si>
    <t>1.5.</t>
  </si>
  <si>
    <t xml:space="preserve">Nabava i dobava materijala, te izrada posteljice od pijeska, za polaganje vodovodnih cijevi, u sloju od 10 cm ispod i 30 cm iznad cijevi. Posteljica mora biti nivelirana u padu instalacije i nabijena. </t>
  </si>
  <si>
    <t>Posteljica - pijesak oko vodovodnih cijevi</t>
  </si>
  <si>
    <t>1.4.</t>
  </si>
  <si>
    <t>1.3.</t>
  </si>
  <si>
    <t>Kombinirani iskop građevne jame u zemljanom materijalu C kategorije za izradu vodomjernog okna te na mjestu priključenja na javnu vodovodnu mrežu. Materijal iz iskopa odbacivati na min. udaljenost 2,0 m od ruba rova. Stavka uključuje i sva potrebna osiguranja rova od urušavanja, razupiranje te eventualno ispumpavanje oborinske vode.</t>
  </si>
  <si>
    <t>Široki iskop -  vodomjerno okno</t>
  </si>
  <si>
    <t>1.2.</t>
  </si>
  <si>
    <t>Kombinirani iskop zemljanog materijala C kategorije za rov vodoopskrbnog i hidrantskog cjevovoda. Širina iskopa je cca 0,80 m s pravilnim odsijecanjem bočnih strana i odbacivanjem zemlje na jednu stranu 1,00 m od ruba rova. Prosječna dubina rova je 1,30 m u zelenoj površini, a ispod prometnih površina 0,70 m mjereno od kote već uklonjenog sloja zemlje; sve uključivo sa izradom proširenja i produbljena za izvođenje revizijskih okna.  Obavezno pridržavanje uvjeta iskopa rova diktiranih od strane proizvođača cijevnog materijala, a sve u skladu sa projektnom dokumentacijom.</t>
  </si>
  <si>
    <t>Kombinirani iskop -  cjevovod</t>
  </si>
  <si>
    <t>VODOVOD I HIDRANTSKA MREŽA</t>
  </si>
  <si>
    <t>Ukoliko u stavci nije drugačije navedeno, sve stavke uključuju:
­ sav potreban rad i pribor za demontažu 
­ sav potreban rad i pribor za rušenja, štemanja i sl.
­ utovar i odvoz demontiranog materijala na gradski deponij uz plačanje takse deponiranja
­ utovar i odvoz skinutog i uklonjenog materijala ili šute na gradski deponij uz plačanje takse deponiranja
­ potrebna osiguranja prilikom izvođenja radova sukladno zakonu o zaštiti na radu
­ radna skela
­ detaljno čišćenje nakon završetka svake faze kao pripremu za slijedeći rad</t>
  </si>
  <si>
    <t>OPĆI UVJETI I NAPOMENE</t>
  </si>
  <si>
    <r>
      <t>Obračun po m</t>
    </r>
    <r>
      <rPr>
        <sz val="10"/>
        <rFont val="Calibri"/>
        <family val="2"/>
        <charset val="238"/>
      </rPr>
      <t>³</t>
    </r>
    <r>
      <rPr>
        <sz val="10"/>
        <rFont val="Arial"/>
        <family val="2"/>
        <charset val="238"/>
      </rPr>
      <t xml:space="preserve"> iskopanog materijala u sraslom stanju</t>
    </r>
  </si>
  <si>
    <t>KANALIZACIJA</t>
  </si>
  <si>
    <t>B.2.</t>
  </si>
  <si>
    <t>MONTAŽNI RADOVI VODOVOD</t>
  </si>
  <si>
    <t>m'</t>
  </si>
  <si>
    <t>Obračun po m'</t>
  </si>
  <si>
    <t>Ispitivanje gotove vodovodne mreže na tlak od 10 bara u trajanju najmanje 6 sata ili dok se ne pregledaju svi spojevi.</t>
  </si>
  <si>
    <t>Ispitivanje instalacija vodovoda na probni (ispitni) pritisak min. 1,0NP (NP nazivni pritisak min. 1,0 MPa) za sanitarnu vodu - ali ne manji od radnog ili max. dopuštenog ispitnog pritiska za tip cijevi izvedene instalacije po ovom elaboratu (PN10bara ili 1,0MPa). Mrežu držati pod tlakom min. 24 sata. Kod ispitivanja vodovodne mreže u svemu pridržavati se važećih tehničkih propisa i uputa proizvođača cijevi, kao i smjernica nadležne komunalne organizacije i zakonskih normi. Nakon uspješno provedene tlačne probe cjevovode dezinficirati i isprati, te izdati atest o ispravnosti i funkcionalnosti vodovodne mreže, kao i atest o sanitarnoj ispravnosti pitke vode. Tlačnu probu interne instalacije preuzima nadzorni inženjer, a zapisnik o uspješnoj tlačnoj probi potpisuju izvoditelj i nadzorni inženjer.</t>
  </si>
  <si>
    <t>2.8.</t>
  </si>
  <si>
    <t>b) zdrastveno ispitivanje sanitarne - pitke vode i izdavanje atesta za krajnje točke horizontale i vertikale</t>
  </si>
  <si>
    <t>a) dezinfekcija i ispiranje cjevovoda sanitarne vode</t>
  </si>
  <si>
    <t>2.7.</t>
  </si>
  <si>
    <t>- DN 25 mm (hladna i topla voda)</t>
  </si>
  <si>
    <t>- DN 20 mm (hladna i topla voda)</t>
  </si>
  <si>
    <t>- DN 15 mm  (hladna i topla voda)</t>
  </si>
  <si>
    <t>Obračun po komadu. Navedene dimenzije označuju minimalni unutarnji promjer cijevi.</t>
  </si>
  <si>
    <t>Dobava i montaža slobodno protočnih zapornih podžbuknih PP-R ventila u zidnim usjecima. Stavka uključuje i ugradnju niklovanih kapa i rozeta te sav ostali potreban materijal i rad.</t>
  </si>
  <si>
    <t>c) DN 25 - Ø32x2,9mm</t>
  </si>
  <si>
    <t>b) DN 20 - Ø25x2,3mm</t>
  </si>
  <si>
    <t xml:space="preserve">a) DN 15 - Ø20x1,9mm </t>
  </si>
  <si>
    <t>Napomena:  Razmak pričvršćenja  i zavješenja  cijevi u svemu izvesti prema uputama proizvođača cijevi, maksimalno na svakih 80cm  (radi izbjegavanja savijanja-deformacije po horizontali ili vertikali izvan dozvoljenog). Razvod vodovodnih cijevi izvesti prema projektu ili u dogovoru sa nadzornim inženjerom.</t>
  </si>
  <si>
    <t>Za sve ostalo pridržavati se uputa proizvođača cijevi, s naglaskom na atestnu dokumentaciju koja garantira kvalitetu cijevi i spojeva sukladno Zakonu o predmetima opće uporabe, Zakonu o građevnim proizvodima, te Pravilniku o zdravstvenoj ispravnosti vode za piće.</t>
  </si>
  <si>
    <t xml:space="preserve">Obračun po m' komplet ugrađene vodovodne cijevi zajedno sa fitinzima i spojnim materijalom, učvršćenjima i zavješenjima, odgovarajućom standardnom izolacijom, te pripomoć kod ugradnje, uključujući sva potrebna štemanja šliceva, popravak  prodora - pripasivanja, upotrebu pokretnih skela i sl. </t>
  </si>
  <si>
    <t>Mikrolokaciju dovoda vode pojedinih sanitarija odrediti prema izboru iz tehnološkog projekta (ili prospektnog materijala isporučioca opreme - sanitarija) te u dogovoru sa nadzornim inženjerom.</t>
  </si>
  <si>
    <t xml:space="preserve">Cijevi sumnjive kvalitete, bez odgovarajuće i orginalne atestne dokumentacije (za sanitarnu-pitku vodu), te cijevi neispravno skladištene (na otvorenom prostoru) zabranjeno je ugrađivati u vodoopskrbni sustav objekta. </t>
  </si>
  <si>
    <t xml:space="preserve">Cijevi hladne, tople i cirko voda vođene u podu prizemlja, obavezno izolirati toplinskom izolacijom, d = 2-3cm s parnom branom i zaštitom samoljepljivom trakom. </t>
  </si>
  <si>
    <t>Dobava i montaža kvalitetnih tlačnih PPR vodovodnih cijevi (za radni tlak od 10 bara) za sanitarnu pitku vodu bez propuštanja na spojevima i pada tlaka na manometru (za hladnu i toplu sanitarnu vodu,cirkulacijskog voda), zajedno sa pripadajućim spojnim elementima - fitinzima, brtvenim materijalom, zidnim pločama, učvršćenjima i zavješenjima, te kvalitetnom odgovarajućom standardnom izolacijom s pripadajućim spojnim elementima - fitinzima (prilagođenim ventilima) i odgovarajućom izolacijom, uz obavezan atest cijevi i spoja.</t>
  </si>
  <si>
    <t>MONTAŽNI RADOVI UNUTARNJA VODOVODNA  MREŽA</t>
  </si>
  <si>
    <t>b) hidrantska mreža</t>
  </si>
  <si>
    <t xml:space="preserve">a) cjevovod sanitarne vode </t>
  </si>
  <si>
    <r>
      <t>Obračun po m</t>
    </r>
    <r>
      <rPr>
        <sz val="10"/>
        <rFont val="Calibri"/>
        <family val="2"/>
        <charset val="238"/>
      </rPr>
      <t>'</t>
    </r>
  </si>
  <si>
    <t>Nabava, doprema i postava PE trake za označavanje trase vodovoda. Traka se postavlja u rov cjevovoda 0,5 m iznad tjemena cijevi.</t>
  </si>
  <si>
    <t>DN 25 - 3,5 m3/h (vodomjer za hidrantsku mrežu)</t>
  </si>
  <si>
    <t>DN 25 - 3,5 m3/h (vodomjer za sanitarnu vodu)</t>
  </si>
  <si>
    <t>Dobava i montaža višemlaznog horizontalnog mokrog vodomjera odobrenog od strane Državnog zavoda za mjeriteljstvo komplet sa brtvama i sa svim sitnim potrošnim i montažnim materijalom. Vodomjer mora imati ugrađen davač impulsa težinskog faktora 10 (10 impulsa = 1m3) povezan s radijskim modulom za daljinsko očitavanje.
Dobava i montaža vodomjera odobrenog od strane lokalnog distributera i  Državnog zavoda za mjeriteljstvo komplet sa brtvama i sa svim sitnim potrošnim i montažnim materijalom i svim pripadajućim fazonskim komadima. Stavka obuhvaća sav potreban rad i materijal do potpune gotvosti radova.</t>
  </si>
  <si>
    <t>d = 32 mm (DN 25) - (hidrantski vod)</t>
  </si>
  <si>
    <t>d = 32 mm (DN 25) - (priključak)</t>
  </si>
  <si>
    <t>d = 32 mm (DN 25) - (sanitarni vod)</t>
  </si>
  <si>
    <t>MONTAŽNI RADOVI VANJSKA VODOVODNA I HIDRANTSKA MREŽA</t>
  </si>
  <si>
    <t>Ponudu za izradu vodovodnog priključka i vodomjernog okna zatražiti od lokalnog distributera.</t>
  </si>
  <si>
    <t>NAPOMENA:</t>
  </si>
  <si>
    <t>B.3.</t>
  </si>
  <si>
    <t>UNUTARNJA HIDRANTSKA MREŽA</t>
  </si>
  <si>
    <t>Dobava i postavljanje oznaka za “puteve evakuacije”, “IZLAZI IZ OBJEKATA”, “EVAKUACIJSKA STUBIŠTA”. Postaviti po potrebi u dogovoru sa projektantom građevinskog dijela projekta.</t>
  </si>
  <si>
    <t>Ispitivanje funkcionalnosti unutrašnje hidrantske mreže i dobivanje potvrde.</t>
  </si>
  <si>
    <t xml:space="preserve">m   </t>
  </si>
  <si>
    <t>Ispiranje i dezinfekcija cjevne mreže prije puštanja u upotrebu te pribavljanje ispravnog mikro biološkog nalaza.</t>
  </si>
  <si>
    <t>Ispitivanje gotove hidrantske mreže na tlak od 10 bara u trajanju najmanje 6 sata ili dok se ne pregledaju svi spojevi.</t>
  </si>
  <si>
    <t>- S-6 kg</t>
  </si>
  <si>
    <t>Dobava i montaža aparata za početno gašenje požara sa suhim prahom. U cijenu ulazi i sav potrebni montažni materijal. Aparate postaviti po protupožarnom elaboratu</t>
  </si>
  <si>
    <t>- obračun po komadu.</t>
  </si>
  <si>
    <t xml:space="preserve">  m'  </t>
  </si>
  <si>
    <t xml:space="preserve">Ø  33x2,6 mm (DN 25) </t>
  </si>
  <si>
    <t>B.4.</t>
  </si>
  <si>
    <t>MONTAŽNI RADOVI KANALIZACIJA</t>
  </si>
  <si>
    <t>c) izrada pravilnika o radu i održavanju kompletnog odvodnog sistema objekta = komplet</t>
  </si>
  <si>
    <t>b) izdavanje atesta = komplet</t>
  </si>
  <si>
    <t>a) ispitivanje = komplet</t>
  </si>
  <si>
    <t>Ispitivanje  kanalizacije objekta sa pripadajućim montažnim elementima (revizijska  okna) na vodonepropusnost i funkcionalnost. Ispitivanje cjevovoda i montažnih elemenata provesti prije zatvaranja rovova i šliceva. Nakon uspješno provedenog ispitivanja na funkcionalnost i vodonepropusnost, o istom izdati atest sukladno zakonskim normama (NN 3/11 i Zakona o vodama). 
U cijenu ispitivanja uključiti sav potrošni materijal, te količinu potrošene vode za vrijeme ispitivanja.
Cijevi moraju biti kvalitete min. predviđene ovim troškovnikom  da se izbjegnu, nepotrebne deformacije, šumovi i slični zvučni problemi kod normalne funkcije odvodnih temeljnih instalacija a pogotovo odvodnih vertikala. Obračun po kompletu.</t>
  </si>
  <si>
    <t>4.10.</t>
  </si>
  <si>
    <t>lj.ž. Poklopac nosivosti 125-150KN</t>
  </si>
  <si>
    <t>Dobava i ugradnja kvalitetnog lj.ž. poklopca - tip okrugli Ø600mm u četvrtastom okviru, s min dva kvalitetna podizača. Poklopac mora imati natpis pripadajuće instalacije (npr. Kanalizacija), te mora biti kvalitetno ugrađen u arm. betonski dio otvora šahta, te niveliran sa završnim-planiranim terenom, asfaltnom ili zelenom površinom ili završnim podom. Okvir poklopca u prometnoj površini mora biti kvalitetno ubetoniran bez mogućnosti vertikalnog ili horizontalnog pomicanja.</t>
  </si>
  <si>
    <t>4.9.</t>
  </si>
  <si>
    <t>­ DN 800, h≤2,00m</t>
  </si>
  <si>
    <t>­ DN 625, h≤1,50m</t>
  </si>
  <si>
    <t>­ DN 625, h≤1,00m</t>
  </si>
  <si>
    <t>Nabava, dobava, transport i  montaža PE modularnih revizijskih okna. Okno sa sastoji od dna okna s kinetom, tijela okna koje je s vanjske strane poprečno orebreno te konusnog završetka DN625 i DN800. S unutrašnje strane postavljene su PE  penjalice i to 3 kom/m.
Okno se postavlja na zbijenu pješčanu posteljicu min 95% po Proctoru. Nakon polaganja okna i postavljanje kanalizacijskih cijevi okno se zasipa probranim materijalom iz iskopa (ukoliko je ugradnja okna u zelenoj površini) ili sipinom 0-16 mm (ukoliko se okno ugrađuje u prometnice) u slojevim od 30–40cm uz ručno ili strojno zbijanje (za ugradnju u prometnicama).
Obračun po komadu uključujući sve potrebne spojne komade za revizijska okna, obodne krutosti SN8 za profil cijevi prema projektu, uključivo raznošenje i spuštanje u rov te potrebni spojni i brtveni materijal. PP spojni komadi moraju zadovoljavati norme koje su navedene za PP cijevi.  Zasipavanje i ispitivanje revizijskih okana na vodonepropusnost.
PE, dubine od 0,70m do 2,00m.
Obračun po komadu okna (bez poklopca)</t>
  </si>
  <si>
    <t>4.8.</t>
  </si>
  <si>
    <t>- Ø 110 mm</t>
  </si>
  <si>
    <t>Dobava i montaža PVC kanalizacijskih cijevi za odzrake sa ventilacijskim kapama, sa svim potrebnim spojnim i fazonskim komadima i sitnim montažnim materijalom. Cijevi se polažu u instalacijskom kanalu. Obračun po kompletu.</t>
  </si>
  <si>
    <t>Obračun po komadu</t>
  </si>
  <si>
    <t>Dobava, prijenos i montaža podne odvodne rešetke (sifon) unutar atrija, zajedno sa četvrtastom kromiranom rešetkom vel. 150/150 mm i odvodom   Ø110 mm. Eventualna ugradnja pl. podne odvodne rešetke sa sifonom, podrazumjeva ispravnu konstrukciju rešetke-sifona.</t>
  </si>
  <si>
    <t>Dobava, prijenos i montaža podne odvodne rešetke (sifon) zajedno sa četvrtastom kromiranom rešetkom vel. 150/150 mm i dovodom   Ø75 mm. Eventualna ugradnja pl. podne odvodne rešetke sa sifonom, podrazumjeva ispravnu konstrukciju rešetke-sifona.</t>
  </si>
  <si>
    <t>Dobava i ugradnja kromiranih ili bijelih vratašca na vertikalama (revizije). Obračun po komadu.</t>
  </si>
  <si>
    <r>
      <rPr>
        <sz val="10"/>
        <rFont val="Calibri"/>
        <family val="2"/>
        <charset val="238"/>
      </rPr>
      <t>Ø</t>
    </r>
    <r>
      <rPr>
        <sz val="10"/>
        <rFont val="Arial"/>
        <family val="2"/>
        <charset val="238"/>
      </rPr>
      <t xml:space="preserve"> 110mm </t>
    </r>
  </si>
  <si>
    <t>Revizijski komadi za čišćenje na vertikalama. Sve ostalo kao cijevi. Sve revizije moraju biti kvalitetno ugrađene na dostupnim mjestima, radi održavanja i čišćenja cjevovoda.
Obračun po komadu.</t>
  </si>
  <si>
    <r>
      <rPr>
        <sz val="10"/>
        <rFont val="Calibri"/>
        <family val="2"/>
        <charset val="238"/>
      </rPr>
      <t>Ø</t>
    </r>
    <r>
      <rPr>
        <sz val="10"/>
        <rFont val="Arial"/>
        <family val="2"/>
        <charset val="238"/>
      </rPr>
      <t xml:space="preserve"> 75mm </t>
    </r>
  </si>
  <si>
    <r>
      <rPr>
        <sz val="10"/>
        <rFont val="Calibri"/>
        <family val="2"/>
        <charset val="238"/>
      </rPr>
      <t xml:space="preserve">Ø </t>
    </r>
    <r>
      <rPr>
        <sz val="10"/>
        <rFont val="Arial"/>
        <family val="2"/>
        <charset val="238"/>
      </rPr>
      <t xml:space="preserve">50mm </t>
    </r>
  </si>
  <si>
    <r>
      <t>Obračun po m</t>
    </r>
    <r>
      <rPr>
        <sz val="10"/>
        <rFont val="Calibri"/>
        <family val="2"/>
        <charset val="238"/>
      </rPr>
      <t>'</t>
    </r>
    <r>
      <rPr>
        <sz val="10"/>
        <rFont val="Arial"/>
        <family val="2"/>
        <charset val="238"/>
      </rPr>
      <t xml:space="preserve"> montirane cijevi.</t>
    </r>
  </si>
  <si>
    <t>Cijevi za vertikale i horizontalne-zavješene razvode pod stropom, te odvodi u sanitarnim čvorovima i spojevi sanitarija do vertikala.</t>
  </si>
  <si>
    <t>Cjevovode u funkciji odvodnje i odzračivanja ne smiju biti fiksno ubetonirani u nosivu a.b. konstrukciju kao što su a.b. zidovi, grede, stupovi i sl. već isto treba voditi kroz odgovarajuće uredno izvedene otvore i šliceve prikazani u ovom elaboratu i planovima oplate.</t>
  </si>
  <si>
    <t xml:space="preserve">Važno:  Razmak pričvršćenja i zavješenja cijevi u svemu izvesti prema uputama proizvođača cijevi (radi izbjegavanja savijanja-deformacije po horizontali ili vertikali izvan dozvoljenog). Spajanje sanitarija direktno na odvodne vertikale, neposredno prije skretanja-etažiranja vertikale u horizontalu, nije dozvoljeno.  </t>
  </si>
  <si>
    <r>
      <t xml:space="preserve"> - </t>
    </r>
    <r>
      <rPr>
        <sz val="10"/>
        <rFont val="Calibri"/>
        <family val="2"/>
        <charset val="238"/>
      </rPr>
      <t>Ø</t>
    </r>
    <r>
      <rPr>
        <sz val="10"/>
        <rFont val="Arial"/>
        <family val="2"/>
      </rPr>
      <t xml:space="preserve"> 160mm </t>
    </r>
  </si>
  <si>
    <t>- oborinska kanalizacija:</t>
  </si>
  <si>
    <r>
      <t xml:space="preserve"> - </t>
    </r>
    <r>
      <rPr>
        <sz val="10"/>
        <rFont val="Calibri"/>
        <family val="2"/>
        <charset val="238"/>
      </rPr>
      <t>Ø</t>
    </r>
    <r>
      <rPr>
        <sz val="10"/>
        <rFont val="Arial"/>
        <family val="2"/>
      </rPr>
      <t xml:space="preserve"> 250mm </t>
    </r>
  </si>
  <si>
    <r>
      <t xml:space="preserve"> - </t>
    </r>
    <r>
      <rPr>
        <sz val="10"/>
        <rFont val="Calibri"/>
        <family val="2"/>
        <charset val="238"/>
      </rPr>
      <t>Ø</t>
    </r>
    <r>
      <rPr>
        <sz val="10"/>
        <rFont val="Arial"/>
        <family val="2"/>
      </rPr>
      <t xml:space="preserve"> 200mm </t>
    </r>
  </si>
  <si>
    <r>
      <rPr>
        <sz val="10"/>
        <rFont val="Calibri"/>
        <family val="2"/>
        <charset val="238"/>
      </rPr>
      <t xml:space="preserve"> - Ø</t>
    </r>
    <r>
      <rPr>
        <sz val="10"/>
        <rFont val="Arial"/>
        <family val="2"/>
      </rPr>
      <t xml:space="preserve"> 160mm </t>
    </r>
  </si>
  <si>
    <r>
      <rPr>
        <sz val="10"/>
        <rFont val="Calibri"/>
        <family val="2"/>
        <charset val="238"/>
      </rPr>
      <t xml:space="preserve"> - Ø</t>
    </r>
    <r>
      <rPr>
        <sz val="10"/>
        <rFont val="Arial"/>
        <family val="2"/>
      </rPr>
      <t xml:space="preserve"> 110mm </t>
    </r>
  </si>
  <si>
    <r>
      <rPr>
        <sz val="10"/>
        <rFont val="Calibri"/>
        <family val="2"/>
        <charset val="238"/>
      </rPr>
      <t xml:space="preserve"> - Ø</t>
    </r>
    <r>
      <rPr>
        <sz val="10"/>
        <rFont val="Arial"/>
        <family val="2"/>
      </rPr>
      <t xml:space="preserve"> 75mm</t>
    </r>
  </si>
  <si>
    <t>- sanitarno-otpadna kanalizacija:</t>
  </si>
  <si>
    <t>Cijevi za vanjsku kanalizaciju. Obračun po m'</t>
  </si>
  <si>
    <t>Nabava, doprema i ugradnja kanalizacijskih PVC cijevi  obodne čvrstoće SN-8, za vanjsku kanalizaciju. Stavka obuhvaća ugradnju kanalizacijskih cijevi sa svim potrebni spojnim i montažnim materijalom.</t>
  </si>
  <si>
    <t>B.5.</t>
  </si>
  <si>
    <t>SANITARNI UREĐAJI</t>
  </si>
  <si>
    <t>(držač i dozator tekućeg sapuna, držač toaletnog papira, kanta za otpatke, četka za zahod, vješalice i sl.)</t>
  </si>
  <si>
    <t>Obračun komplet po sanitarnom čvoru.</t>
  </si>
  <si>
    <t xml:space="preserve">Nabava i montaža sitnog pribora od inoxa kvalitetnije izvedbe u  sanitarnim prostorima. </t>
  </si>
  <si>
    <t>5.9.</t>
  </si>
  <si>
    <t>Nabava i montaža ogledala standardnih dimenzija  80 x 60 cm iznad umivaonika. Stavka uključuje nabavu ogledala i adekvatno pričvršćenje na sva četiri ugla nehrađajućim vijcima sa zaštitnim kapicama od inoxa.</t>
  </si>
  <si>
    <t>5.8.</t>
  </si>
  <si>
    <t xml:space="preserve">Dobava i montaža kuhinjskog sudopera, ugradbena izvedba, kompletiranog sa slijedećom opremom. Stavka uključuje pričvrsni, brtveni i spojni materijal za ugradnju.
a) dobava kutnih vetili Ø 1/2" za toplu i hladnu vodu
b) dobava ručne mješalice za toplu i hladnu vodu
c) dobava sifona za sudoper - bijele pp izvedbe s priključkom za aparate
d) Dobava svega ostalog materijala, sav potreban rad za izvedbu ukupne stavke, uključivo istovar, skladištenje, čuvanje, transport do objekta, prijenos do mjesta ugradbe, te ugradba do pune funkcionalnosti za cijelu stavku. </t>
  </si>
  <si>
    <t>5.7.</t>
  </si>
  <si>
    <t>- 2 kutna ventila DN15 spojenim na dovod vode;</t>
  </si>
  <si>
    <t>a) keramičkog  umivaonika širine dim. 50x45cm  posebne konstrukcije namijenjenog osobama u kolicima sa sifonom skrivenim u zidu</t>
  </si>
  <si>
    <t>Dobava, prijenos i montaža kompletnog umivaonika sa ogledalom za osobe smanjene pokretljivosti,  koji se sastoji od:</t>
  </si>
  <si>
    <t>5.6.</t>
  </si>
  <si>
    <t>Obračun po kompletu.</t>
  </si>
  <si>
    <t xml:space="preserve">c) Dobava svega ostalog materijala, sav potreban rad za izvedbu ukupne stavke, uključivo istovar, skladištenje, čuvanje, transport do objekta, prijenos do mjesta ugradbe, te ugradba do pune funkcionalnosti za cijelu stavku.
</t>
  </si>
  <si>
    <t>a) Dobava komplet umivaonika izrađen od kvalitetne keramike. (dimenzije 50 x 40cm, s preljevom)</t>
  </si>
  <si>
    <t xml:space="preserve">Komplet umivaonik, sa odgovarajućom jednoručnom slavinom - mješalicom za toplu i hladnu vodu. Stavka uključuje pričvrsni, brtveni i spojni materijal za ugradnju.  </t>
  </si>
  <si>
    <t>5.5.</t>
  </si>
  <si>
    <t xml:space="preserve"> - dim. 40 x 30 cm</t>
  </si>
  <si>
    <t>Obračun po kompletu za dim. umivaonika:</t>
  </si>
  <si>
    <t xml:space="preserve">e) Dobava svega ostalog materijala, sav potreban rad za izvedbu ukupne stavke, uključivo istovar, skladištenje, čuvanje, transport do objekta, prijenos do mjesta ugradbe, te ugradba do pune funkcionalnosti za cijelu stavku.
</t>
  </si>
  <si>
    <t>d) 2 kutna ventila DN15 spojenim na dovod vode;</t>
  </si>
  <si>
    <t xml:space="preserve">c)stojeće jednoručne mješalice za umivaonik,  TV+HV, s perlatorom s ograničenjem protoka vode, dva gibljiva crijeva R⅜" za priključak vode sa sitima protiv nečistoća i nepovratnim ventilima. </t>
  </si>
  <si>
    <t>b) montažne ugradbene ploče</t>
  </si>
  <si>
    <t>a) keramičkog umivaonika za ugradnju na ploči materijala po izboru investitora.  Dimenzije  umivaonika su 40x30cm  s poniklanim samočistećim sifonom s ispustom d32 mm</t>
  </si>
  <si>
    <t>Dobava, prijenos i montaža kompletnog umivaonika,  koji se sastoji od:</t>
  </si>
  <si>
    <t xml:space="preserve">d) Dobava svega ostalog materijala, sav potreban rad za izvedbu ukupne stavke, uključivo istovar, skladištenje, čuvanje, transport do objekta, prijenos do mjesta ugradbe, te ugradba do pune funkcionalnosti za cijelu stavku. 
</t>
  </si>
  <si>
    <t xml:space="preserve">c) Montažnog instalacijskog elementa za pisoar visine ugradnje 112-130 cm s ugradbenim setom uređaja za aktiviranje ispiranja. Instalacijski element samonosiv za ugradnju u suhomontažnu zidnu ili predzidnu konstrukciju obloženu gipskartonskim pločama, komplet s integriranim prigušnim ventilom priključka vode ½", vijcima za učvršćenje keramike i svim potrebnim pričvrsnim priborom i spojnim materijalom </t>
  </si>
  <si>
    <t xml:space="preserve">b) Dobava komplet nosača pisoara </t>
  </si>
  <si>
    <t>a) Dobava komplet konzolnog pisoara</t>
  </si>
  <si>
    <t>Dobava, prijenos i ugradnja komplet  keramičkog konzolnog pisoara I klase sa pripadajućim sifonom i  pripadajućim nosačem. Stavka uključuje pričvrsni, brtveni i spojni materijal za ugradnju.</t>
  </si>
  <si>
    <t xml:space="preserve">- plastične daske  bez poklopca. </t>
  </si>
  <si>
    <t xml:space="preserve">- konzolne keramičke  WC školjke bez ruba, dužine 70cm </t>
  </si>
  <si>
    <r>
      <t>Dobava, prijenos i montaža kompletnog WC-a</t>
    </r>
    <r>
      <rPr>
        <sz val="10"/>
        <color theme="1"/>
        <rFont val="Arial"/>
        <family val="2"/>
        <charset val="238"/>
      </rPr>
      <t xml:space="preserve"> </t>
    </r>
    <r>
      <rPr>
        <sz val="10"/>
        <rFont val="Arial"/>
        <family val="2"/>
        <charset val="238"/>
      </rPr>
      <t xml:space="preserve">za osobe smanjene pokretljivosti </t>
    </r>
    <r>
      <rPr>
        <sz val="10"/>
        <color theme="1"/>
        <rFont val="Arial"/>
        <family val="2"/>
        <charset val="238"/>
      </rPr>
      <t>,  koji se sastoji od:</t>
    </r>
  </si>
  <si>
    <t xml:space="preserve">Uključivo plastična daska s poklopcem "soft close" . </t>
  </si>
  <si>
    <t xml:space="preserve">a) Komplet konzolna WC školjka sa ventilom Ø 1/2", ili sl. iste kvalitete </t>
  </si>
  <si>
    <t>Dobava, prijenos i montaža keramičke WC školjke I klase  boje prema izboru investitora - arhitekta, zajedno sa ventilom Ø 1/2", odgovarajućom WC - daskom, te pričvrsnim, spojnim i brtvenim materijalom potrebnim za ugradnju. U cijenu montaže nove WC školjke uključiti i doradu dovoda i odvoda postojećih priključaka.</t>
  </si>
  <si>
    <t>U jediničnu cijenu kompleta uključeni svi elementi za potpuno funkcioniranje. U jediničnu cijenu su uključeni svi ventili, rozete, pričvrsni pribor, dovod tople i hladne vode 1/2" sve do potpune gotovosti kompleta. U cijenu uračunati sav osnovni i pomoćni materijal i rad. U sve radove uključiti silikoniranje opreme trajnim sanitarnim silikonom u boji sanitarije, na svim spojevima sa zidom i podom.</t>
  </si>
  <si>
    <r>
      <t xml:space="preserve">b) Dobava odgovarajuće </t>
    </r>
    <r>
      <rPr>
        <u/>
        <sz val="10"/>
        <rFont val="Arial"/>
        <family val="2"/>
        <charset val="238"/>
      </rPr>
      <t xml:space="preserve">stojeće </t>
    </r>
    <r>
      <rPr>
        <sz val="10"/>
        <rFont val="Arial"/>
        <family val="2"/>
        <charset val="238"/>
      </rPr>
      <t xml:space="preserve"> jednoručne slavine - mješalice za toplu i hladnu vodu  s perlatorom s ograničenjem protoka vode, dva gibljiva crijeva R⅜" za priključak vode sa sitima protiv nečistoća i nepovratnim ventilima.</t>
    </r>
  </si>
  <si>
    <t xml:space="preserve">Obračun po kompletu </t>
  </si>
  <si>
    <t>B.6.</t>
  </si>
  <si>
    <t>OSTALO</t>
  </si>
  <si>
    <t>Obračun po kompletu</t>
  </si>
  <si>
    <t>Izrada projekta izvedenog stanja svih vanjskih i unutarnjih instalacija vodovoda i kanalizacije sa fotodokumentacijom 
položaja instalacija prije zatrpavanja rovova i izvedbe završnih slojeva podova i zidova.</t>
  </si>
  <si>
    <t>C.</t>
  </si>
  <si>
    <t>PROMETNE POVRŠINE I POVRŠINSKA ODVODNJA</t>
  </si>
  <si>
    <t>C.1.</t>
  </si>
  <si>
    <t>Zemljani radovi se izvode u materijalu C kategorije. Višak materijala se deponira na gradilištu ili odvozi na deponiju ako je to navedeno, uz plaćanje naknade za deponiranje. Primjeniti prema kategoriji materijala te angažirati primjerenu mehanizaciju.</t>
  </si>
  <si>
    <t>PRIPREMNI RADOVI, RUŠENJA I DEMONTAŽE</t>
  </si>
  <si>
    <t>Geodetske usluge</t>
  </si>
  <si>
    <t>Geodetsko iskolčenje i snimanje građevina.  Iskolčenje svih osi objekta, izrada i kontrola nanosne skele, snimak temelja, praćenje montaže armirano-betonske polumontažne konstrukcije. Geodetska kontrola postojećih (i budućih) mjesta priključaka na javni vodovod i kanalizaciju, elektro mrežu, plinsku mrežu i sl., iskolčenje vanjskih površina, prometnica (kolnik, pješačke
staze, parkirališta i dr.), instalacija, kanalizacijskih visina, visina šahtova, stabilizacija i održavanje iskolčenih točaka, te svi ostali geodetski poslovi potrebni za pravovremeno i točno izvođenje svih građevina i instalacija. Izrada geodetskog snimka izvedenog stanja za objekte, vanjsko uređenje i svih podzemnih instalacija na parceli i izvan nje do mjesta priključenja, sve ucrtano na ispravnim katastarskim podlogama i ovjereno od strane nadležnog katastarskog ureda. 
Stavka uključuje:</t>
  </si>
  <si>
    <t>a) geodetsko praćenje</t>
  </si>
  <si>
    <t>b) iskolčenje građevina i instalacijskih trasa obuhvaća sva geodetska mjerena kojima se podatci iz projekta prenose na teren ili s terena u projekte, osiguranje osi iskolčene trase, profiliranje, obnavljanje i održavanje iskolčenih oznaka na terenu za sve vrijeme građenja, odnosno do predaje radova naručitelju radova.</t>
  </si>
  <si>
    <t>c) geodetsko snimanje izvedenih građevina i instalacija, te izrada elaborata izvedenog stanja.</t>
  </si>
  <si>
    <t>- obračun po kompletu obavljenih radova</t>
  </si>
  <si>
    <t>Izvedba probnih iskopa za potrebe pozicioniranja postojećih instalacija</t>
  </si>
  <si>
    <t>Izvedba probnih iskopa u cilju utvrđivanja stvarnog položaja postojećih podzemnih instalacija. Iskope vršiti isključivo ručno. Prosječna veličina jarka 0,8x2,5x1,5 m.</t>
  </si>
  <si>
    <t>Obračun po m³ izvedenog probnog iskopa materijala u sraslom stanju</t>
  </si>
  <si>
    <t>Demontaža i uklanjanje postojećih betonskih rubnjaka</t>
  </si>
  <si>
    <t>Demontaža i uklanjanje postojećih betonskih rubnjaka
približnog presjeka 15x25 cm (rubovi prometnih površina)  na predmetnoj lokaciji, sukladno projektu. Stavka obuhvaća rušenje, utovar, prijevoz na deponiju do 15 km udaljenosti i istovar materijala te zbrinjavanje sukladno Pravilniku o gospodarenju otpadom, uz plaćanje naknade za korištenje deponije.</t>
  </si>
  <si>
    <t>­ obračun po m' uklonjenog betonskog rubnjaka.</t>
  </si>
  <si>
    <t>­ rubnjaci 15x25 cm</t>
  </si>
  <si>
    <t>­ upušteni rubnjaci</t>
  </si>
  <si>
    <t>Uklanjanje postojećeg asfaltnog kolnika parkirališta</t>
  </si>
  <si>
    <t>Strojno razbijanje asfaltnih slojeva debljine do 10 cm na komade prikladne za utovar u vozilo. Radovi obuhvaćaju razbijanje postojećeg asfaltnog zastora te uklanjanje zajedno sa kolničkom konstrukcijom. U stavci obračunati utovar i odvoz na deponij. U cijeni su uključene  sve pristojbe i komunalne naknade koje je potrebno platiti.</t>
  </si>
  <si>
    <t>- obračun po m2</t>
  </si>
  <si>
    <r>
      <t>m</t>
    </r>
    <r>
      <rPr>
        <vertAlign val="superscript"/>
        <sz val="10"/>
        <rFont val="Arial"/>
        <family val="2"/>
      </rPr>
      <t>2</t>
    </r>
  </si>
  <si>
    <t>Strojni površinski iskop humusnog ili trošnog sloja</t>
  </si>
  <si>
    <t>­ obračun po m³ materijala u sraslom stanju</t>
  </si>
  <si>
    <t>Strojni široki iskop tla za kolničku konstrukciju prometnih i pješačkih površina</t>
  </si>
  <si>
    <t>- obračun po m³ materijala u sraslom stanju</t>
  </si>
  <si>
    <t>Grubo i fino planiranje i valjanje posteljice prometnih i pješačkih površina</t>
  </si>
  <si>
    <t>Temeljno se tlo uređuje tek pošto je uklonjen sav humus i široki iskop prema projektu. U ovaj rad uračunato je strojno grubo i fino planiranje, čišćenje, eventualno rijanje tla radi sušenja ili kvašenje te zbijanje, tj. potpuno uređenje temeljnog tla.
Zbijanje temeljnog tla u zemljanim materijalima treba izvršiti tako, da se postigne stupanj zbijenosti u odnosu na standardni Proctor-ov postupak Sz≥97%, odnosno modul stišljivosti Ms≥30MN/m²</t>
  </si>
  <si>
    <t>­ obračun po m²</t>
  </si>
  <si>
    <t>Izrada nasipa od zemljanog materijala iz iskopa</t>
  </si>
  <si>
    <t xml:space="preserve">Nasip se radi u slojevima orijentacijske debljine 20-30cm. Kriteriji kakvoće ugradnje zemljanih materijala u nasip su standardni Proctor-ov postupak Sz≥100%, odnosno modul stišljivosti Ms≥25MN/m². </t>
  </si>
  <si>
    <t>- obračun po m³ ugrađenog i zbijenog nasipa</t>
  </si>
  <si>
    <t>Utovar, odvoz i istovar suvišne zemlje</t>
  </si>
  <si>
    <t>Utovar, odvoz i istovar sve suvišne zemlje s gradilišta na gradsku deponiju uz plaćanje komunalne naknade. Obračun odveženog materijala u sraslom stanju.</t>
  </si>
  <si>
    <t>­ obračun po m³ odveženog materijala</t>
  </si>
  <si>
    <t>C.2.</t>
  </si>
  <si>
    <t>BETONSKI RADOVI</t>
  </si>
  <si>
    <t>Cestovni rubnjak</t>
  </si>
  <si>
    <t>Nabava, prijevoz i ugradnja cestovnih rubnjaka otpornih na smrzavanje i djelovanje soli u zimskim uvjetima. Temelj rubnjaka izvesti betonom C12/15 sa njegom betona i zalijevanjem spojnica cementnim mortom, a prema detaljima iz nacrta.
Rad se mjeri u metrima (m') postavljenih rubnjaka prema detaljima iz projekta, uključivo s izvedbom podloge i iskopom. Stavkom se obračunava nabava doprema, privremeno uskladištenje i ugradnja rubnjaka kao i sav potreban dodatni rad, pomoćni i glavni materijal, rad i transport što je potrebno za potpuno dovršenje rada.</t>
  </si>
  <si>
    <t xml:space="preserve">­ rubnjaci 15/25/100 cm </t>
  </si>
  <si>
    <t xml:space="preserve">­ rubnjaci 6/20/100 cm </t>
  </si>
  <si>
    <t>Ugradnja betonskih kanalica (izljevi na zelenu površinu)</t>
  </si>
  <si>
    <t>Nabava, prijevoz i ugradnja betonskih kanalica, dimenzija 50/12,50/60 cm. Temelj kanalice izvesti betonom C12/15 sa njegom betona i zalijevanjem spojnica cementnim mortom, a prema detaljima iz nacrta. Ova stavka obuhvaća nabavu kanalica, prijevoz na gradilište, ugradnju u sloj podložnog betona s njegom podložnog betona, zalijevanje spojnica cementnim mortom, sav rad i materijal do potpunog dovršenja kanalica.</t>
  </si>
  <si>
    <t>­ obračun po m' kanalice</t>
  </si>
  <si>
    <t>C.3.</t>
  </si>
  <si>
    <t>KOLNIČKA KONSTRUKCIJA</t>
  </si>
  <si>
    <t>Izrada kolničke asfaltbetonske površine</t>
  </si>
  <si>
    <t>Stavkom obuhvaćeno:
Nosivi sloj kolničke konstrukcije od zrnatog kamenog materijala debljine sloja cca 50 - 75 cm. Za izradu nosivog sloja upotrebljava se tucanik granulacije 31,5 do 63 mm i sitni kamen granulacije 8 do 16 mm i 0 do 4 mm. Svaki od ovih materijala mora zadovoljavati određene zahtjeve prema odredbama standarda. Stavka obuhvaća dobavu materijala, razastiranje, valjanje, planiranje i zbijanje, odnosno sve potrebno do potpune gotovosti radova. Mehaničko zbijanje izvršiti do postizanja potrebne kvalitete (min. Ms&gt;80 MN/m2). Ravnost mjerena letvom duljine 4,00 m smije odstupati za najviše 2 cm.
Obračun po m3 ugrađenog materijala.</t>
  </si>
  <si>
    <t>Bitumenizirani nosivo - habajući sloj kolnika, od asfaltbetonske mješavine BNHS 16 debljine 6 cm u uvaljanom stanju s drobljenim kamenim materijalom karbonatnog podrijetla. Stavka obuhvaća dobavu materijala, strojnu ugradbu (razastiranje i zbijanje) uključujući svu opremu i sve potrebno do potpune gotovosti radova. Površine koje se ne mogu ugraditi strojno treba ugradit ručno i uračunati u jediničnu cijenu. Kvaliteta materijala i izvedenog sloja, kao i tekuća i kontrolna ispitivanja moraju biti prema važećim odredbama standarda vezanih za ovaj rad.
Obračun po m2 gornje površine stvarno položenog sloja kvalitete utvrđene projektom.</t>
  </si>
  <si>
    <t>Bitumenski međusloj za sljepljivanje asfaltnih slojeva BIT 50/70, BIT 60.
Obuhvaća nabavu materijala, prijevoz, upotrebu opreme te sav rad na izvedbi sloja emulzije.
- Bitumenska emulzija 0,3 kg/m2
- Vrući bitumen 0,2 kg/m2</t>
  </si>
  <si>
    <t>­ geotekstil 200g</t>
  </si>
  <si>
    <t xml:space="preserve">­ nosivi sloj, d=50 - 70 cm </t>
  </si>
  <si>
    <t>­ BNHS 16, BIT 60, d=6 cm</t>
  </si>
  <si>
    <t>Izrada kolničke konstrukcije od betonskih opločnjaka</t>
  </si>
  <si>
    <t>Stavkom obuhvaćeno:
Nosivi sloj kolničke konstrukcije od zrnatog kamenog materijala debljine sloja cca 30 - 75 cm i padu prema projektu. Za izradu nosivog sloja upotrebljava se tucanik granulacije 31,5 do 63 mm (d=30-75cm) i sitni kamen granulacije 4 do 8 mm (d=5cm). Svaki od ovih materijala mora zadovoljavati određene zahtjeve prema odredbama standarda. Stavka obuhvaća dobavu materijala, razastiranje, valjanje, planiranje i zbijanje, odnosno sve potrebno do potpune gotovosti radova. Mehaničko zbijanje izvršiti do postizanja potrebne kvalitete (min. Ms&gt;30 MN/m2). Ravnost mjerena letvom duljine 4,00 m smije odstupati za najviše 2 cm.
Obračun po m3 ugrađenog materijala.</t>
  </si>
  <si>
    <t>Postavljanje betonskog opločnjaka.
Opločnjak se postavlja na dobro zbijenu kamenu konstrukciju u sloju izravnjavajućeg sloja drobljenog kamena 4-6mm. Debljina opločnjaka 6 cm, tip slaganja prema odabiru projektanta. Po postavi opločnjaka izvršiti zasipavanje fuga suhim pjeskom koji je u cijeni polaganja.</t>
  </si>
  <si>
    <t xml:space="preserve">­ nosivi sloj, d=30 cm </t>
  </si>
  <si>
    <t>­ betonski opločnjak d=6cm</t>
  </si>
  <si>
    <t>C.4.</t>
  </si>
  <si>
    <t>PROMETNA SIGNALIZACIJA</t>
  </si>
  <si>
    <t>Obilježavanje mjesta za parkiranje</t>
  </si>
  <si>
    <t>­ H62 osobna vozila, bijele boje</t>
  </si>
  <si>
    <t>Obilježavanje mjesta za posebne namjene</t>
  </si>
  <si>
    <t>- H56 - mjesto za parkiranje osoba s invaliditetom</t>
  </si>
  <si>
    <t>Dobava i montaža tipskih stupova</t>
  </si>
  <si>
    <t>Dobava, montaža i ugradnja tipskih pocinčanih stupova Ø63,5 mm na koji se ugrađuju prometni znakovi. Obračun se vrši po komadu, a u cijenu uključen iskop temelja stupa dubine minimalno 75 cm, dobavu betona klase C25/30 i ankeriranje stupa u beton sa minimalno 0,1m3 betona po jednom stupu.</t>
  </si>
  <si>
    <t>­ stup dužine 3,5 m / jedan znak na stupu</t>
  </si>
  <si>
    <t xml:space="preserve">Dobava i montaža prometnih znakova </t>
  </si>
  <si>
    <t>Dobava i montaža prometnih znakova, koji se pričvršćuju na metalne stupove ili na tipske nosače. Znakovi izrađeni s pojačanim okvirima, kao i retroreflektirajuće folije klase II, stabilne na ultra ljubičasto zračenje, aplicirane na aluminijsku podlogu debljine 2 mm. Položaj pojedinog znaka vidljiv je iz situacije prometnog rješenja.</t>
  </si>
  <si>
    <t>- dopunski znak E31</t>
  </si>
  <si>
    <t>C.5.</t>
  </si>
  <si>
    <t>HORTIKULTURA</t>
  </si>
  <si>
    <t xml:space="preserve">Čišćenje vanjskih površina </t>
  </si>
  <si>
    <t>Čišćenje vanjskih površina predviđenih za krajobrazno uređenje. Čišćenje površina uključuje: skupljnje otpadaka, smeća, kamenja i slično . U stavku je uključen, utovar, prijevoz i istovar materijala na gradski deponij.</t>
  </si>
  <si>
    <t xml:space="preserve">­ obračun po m2 </t>
  </si>
  <si>
    <t>RAD S BILJNIM MATERIJALOM</t>
  </si>
  <si>
    <t>Sadnja drveća</t>
  </si>
  <si>
    <t>Iskop jame 90x80x80 cm s odvajanjem slojeva. Ispuna zemljom, humusno-tresetnim supstratom, sadnja sadnice. Izrada zdjelice i jednokratno zalijevanje. Obračunava se postavno bez sadnice i humusa.</t>
  </si>
  <si>
    <t>­ obračun po komadu</t>
  </si>
  <si>
    <t>Nabava supstrata</t>
  </si>
  <si>
    <t>­ obračun po litri ugrađenog supstrata.</t>
  </si>
  <si>
    <t>lit</t>
  </si>
  <si>
    <t>Hranjivo za stablašice</t>
  </si>
  <si>
    <t>­ obračun po kg.</t>
  </si>
  <si>
    <t>Sidrenje stablašica</t>
  </si>
  <si>
    <t xml:space="preserve">Sidrenje stablašica s 2 kolca  za koljenje drveća dužine 2,5 m i promjera 7 cm; jedan ravan, jedan pod kutem. Vezanje crnom elastičnom trakom (1m po stablu). </t>
  </si>
  <si>
    <t>­ obračun po komadu stabla</t>
  </si>
  <si>
    <t>TRAVNJAK</t>
  </si>
  <si>
    <t xml:space="preserve">Frezanje, ravnanje i grabljanje (fino planiranje) zemlje sa usitnjavanjem. Raznošenje i razbacivanje gnojiva ili komposta. Plitko prekapanje površine (frezom) na 5-8 cm za usitnjavanje zemlje i ukapanje gnojiva. </t>
  </si>
  <si>
    <t xml:space="preserve"> - obračun po m2</t>
  </si>
  <si>
    <t>Ručna sjetva sjemena trave, 4 dkg/m2, ručno ježanje i valjanje s drvenim valjkom. Jedno zalijevanje gumenom cijevi iz vodovoda.</t>
  </si>
  <si>
    <t>BILJNI MATERIJAL</t>
  </si>
  <si>
    <t>BLJNI MATERIJAL - Stablašice moraju imati certifikat s oznakom roda, vrste, varijeteta, naznačenu veličinu te podrijetlo (rasadnik). Sadnice moraju biti  zdrave i neoštećene, školovane u rasadniku. Moraju imati jasno definirano, uspravno deblo i dobro razvijenu krošnju s ninimalno 3 primarne grane te dobro razvijen korijenov sustav. Stavka uključuje ukrcaj, transport te iskrcaj na gradilište.</t>
  </si>
  <si>
    <t>5.8.1.</t>
  </si>
  <si>
    <t>DRVEĆE</t>
  </si>
  <si>
    <t xml:space="preserve">Magnolia stelata, v 120/150 </t>
  </si>
  <si>
    <t>C.6.</t>
  </si>
  <si>
    <t>OPREMA</t>
  </si>
  <si>
    <t>Klupa za sjedenje</t>
  </si>
  <si>
    <t>Izrada, dobava i ugradnja na pripremljenom betonskom temelju, montažne klupe od prefabriciranih betonskih elemenata. Ploha za sjedenje je od drvenih hrastovih platica dimenzija 60/60 mm koje se montiraju na betonsku klupu, međusobno povezanih i fiksiranih za betonsku podlogu sa inox vijcima upuštene glave. S donje strane ugrađuje se gumeni ili plastični distancer kako bi se platica odvojila od betonske podloge. Dimenzija gumenog distancera je 40/10 mm. Završna obrada je zaštita lazurnim lakom otpornim na vanjske utjecaje.
Dimenzije klupe 160/55/46 cm.
Boja klupe je boja drva.
Rad uključuje dobavu, dopremu i ugradnju klupe.</t>
  </si>
  <si>
    <t>Obračun po komadu komplet ugrađene klupe.</t>
  </si>
  <si>
    <t>REKAPITULACIJA - PROMETNE POVRŠINE I POVRŠINSKA ODVODNJA</t>
  </si>
  <si>
    <t>redni</t>
  </si>
  <si>
    <t>opis opreme</t>
  </si>
  <si>
    <t>jed.</t>
  </si>
  <si>
    <t>ukupna</t>
  </si>
  <si>
    <t>broj</t>
  </si>
  <si>
    <t>i radova</t>
  </si>
  <si>
    <t>mjera</t>
  </si>
  <si>
    <t>količina</t>
  </si>
  <si>
    <t>cijena</t>
  </si>
  <si>
    <t>1 ZEMLJANI RADOVI</t>
  </si>
  <si>
    <t>Dobava i polaganje u iskopani zemljani rov slijedećeg instalacijskog pribora i materijala</t>
  </si>
  <si>
    <t>instalacijska cijev, PEHD50</t>
  </si>
  <si>
    <t>m</t>
  </si>
  <si>
    <t>betonski montažni EK zdenac, tip MZ-D1, s poklopcem nosivosti 125kN</t>
  </si>
  <si>
    <t>kompl</t>
  </si>
  <si>
    <t>1 SVEUKUPNO (1):</t>
  </si>
  <si>
    <t>2 ELEKTRIČNA INSTALACIJA</t>
  </si>
  <si>
    <t>Preuzimanje od elektrodistributera i ugradnja  u tlo samostojećeg priključno mjernog ormara (SPMO)</t>
  </si>
  <si>
    <t>Dobava, ugradnja u zid i spajanje glavne el. razdjelnice doma zdravlja (GRO/R1) koja se sastoji od metalnog uzidnog ormara, montažnog kapaciteta: 8x45U, u izvedbi: IP54,</t>
  </si>
  <si>
    <t xml:space="preserve">kompl </t>
  </si>
  <si>
    <t>cilindar bravica s ključem</t>
  </si>
  <si>
    <t>4-polni odvodnik prenapona  (kl. B/C, TNS, 275/25)</t>
  </si>
  <si>
    <t xml:space="preserve">grebenasta sklopka </t>
  </si>
  <si>
    <t>1-0-2 / 20A / 1P / DIN montaža</t>
  </si>
  <si>
    <t>D0 uložak osigurača (20...50A)</t>
  </si>
  <si>
    <t>zaštitni prekidač</t>
  </si>
  <si>
    <t>C6/1</t>
  </si>
  <si>
    <t>C10/1</t>
  </si>
  <si>
    <t>C16/1</t>
  </si>
  <si>
    <t>C16/3</t>
  </si>
  <si>
    <t>2-polni kombinirani zaštitni prekidač</t>
  </si>
  <si>
    <t>LS-FI C16A/30mA</t>
  </si>
  <si>
    <t>4-polna strujna zaštitna sklopka</t>
  </si>
  <si>
    <t>FID 25A/30mA/4P</t>
  </si>
  <si>
    <t>impulsna sklopka - 230VAC / 1 radni kont. 16A</t>
  </si>
  <si>
    <t xml:space="preserve">redne stezaljke </t>
  </si>
  <si>
    <r>
      <t>35mm</t>
    </r>
    <r>
      <rPr>
        <i/>
        <vertAlign val="superscript"/>
        <sz val="10"/>
        <rFont val="Arial"/>
        <family val="2"/>
        <charset val="238"/>
      </rPr>
      <t>2</t>
    </r>
  </si>
  <si>
    <r>
      <t>16mm</t>
    </r>
    <r>
      <rPr>
        <i/>
        <vertAlign val="superscript"/>
        <sz val="10"/>
        <rFont val="Arial"/>
        <family val="2"/>
        <charset val="238"/>
      </rPr>
      <t>2</t>
    </r>
  </si>
  <si>
    <r>
      <t>10mm</t>
    </r>
    <r>
      <rPr>
        <i/>
        <vertAlign val="superscript"/>
        <sz val="10"/>
        <rFont val="Arial"/>
        <family val="2"/>
        <charset val="238"/>
      </rPr>
      <t>2</t>
    </r>
  </si>
  <si>
    <r>
      <t>2,5mm</t>
    </r>
    <r>
      <rPr>
        <i/>
        <vertAlign val="superscript"/>
        <sz val="10"/>
        <rFont val="Arial"/>
        <family val="2"/>
        <charset val="238"/>
      </rPr>
      <t>2</t>
    </r>
  </si>
  <si>
    <t>L1,L2,L2, sabirnica (100A/1m)</t>
  </si>
  <si>
    <t>L1,L2,L2, sabirnica (80A/1m)</t>
  </si>
  <si>
    <t>rad na montaži i spajanju opreme, vodovi, stopice, DIN nosači, označavanje…</t>
  </si>
  <si>
    <t>razdjelnica GRO/R1</t>
  </si>
  <si>
    <t>Dobava, ugradnja na zid i spajanje nazidne  plastične el. razdjelnice suterena (RS), koja se sastoji od ormara montažnog kapaciteta: 3x14U, u izvedbi IP65,</t>
  </si>
  <si>
    <t>3-polna grebenasta sklopka - glavna</t>
  </si>
  <si>
    <t>0-1/40A/3P/DIN montaža</t>
  </si>
  <si>
    <t>D0 uložak osigurača (10…50A)</t>
  </si>
  <si>
    <t>C20/1</t>
  </si>
  <si>
    <t>rad na montaži, spajanju i označavanju instalacijske opreme…</t>
  </si>
  <si>
    <t>razdjelnica RS</t>
  </si>
  <si>
    <t>svaki instalacijski - sklopni element se nudi u kompletu s odgovarajućom montažnom kutijom te montažnim nosačem i ukrasnim okvirom</t>
  </si>
  <si>
    <t>1-struka sklopka: 10A - obična</t>
  </si>
  <si>
    <t>1-struka sklopka: 10A - izmjenična</t>
  </si>
  <si>
    <t xml:space="preserve">1-struka tipkalo: 10A </t>
  </si>
  <si>
    <t xml:space="preserve">1-struka utičnica: 16A </t>
  </si>
  <si>
    <t>1-struka utičnica: 16A  s poklopcem</t>
  </si>
  <si>
    <t>2-struka sklopka: 2x10A - obična</t>
  </si>
  <si>
    <t xml:space="preserve">2-struka utičnica: 2x16A </t>
  </si>
  <si>
    <t xml:space="preserve">4-struka utičnica: 4x16A </t>
  </si>
  <si>
    <t>razvodna kutija za pune zidove, Φ80mm s poklopcem</t>
  </si>
  <si>
    <t>ugradna kutija sa sabirnicom za izjednačenje potencijala (SIP)</t>
  </si>
  <si>
    <t>UKUPNO:</t>
  </si>
  <si>
    <t>Dobava, nadgradna montaža na zid/strop od opeke/betona, te spajanje slijedeće instalacijske opreme:</t>
  </si>
  <si>
    <t>n/ž isključno tipkalo (JPr) s staklenim poklopcem, crvene boje, za vanjsku montažu (IP44)</t>
  </si>
  <si>
    <t>n/ž utičnica, 16A  s poklopcem, IP44</t>
  </si>
  <si>
    <t>svjetlosna sklopka, IP55, vanjska montaža</t>
  </si>
  <si>
    <r>
      <t>zidni IC detektor pokreta, IP44, 180</t>
    </r>
    <r>
      <rPr>
        <sz val="10"/>
        <rFont val="Calibri"/>
        <family val="2"/>
        <charset val="238"/>
      </rPr>
      <t>°</t>
    </r>
  </si>
  <si>
    <t>SOS alarmni komplet za invalidski WC koji se sastoji od pozivno - poteznog tipkala i zvučno svjetlosne alarmne jedinice</t>
  </si>
  <si>
    <t>čelična pocinčana perforirana kabelska polica, komplet sa svim potrebnim montažnim i ovjesnim priborom</t>
  </si>
  <si>
    <t>PK 100</t>
  </si>
  <si>
    <t>PK 200</t>
  </si>
  <si>
    <t>kabelski ovjesni pribor</t>
  </si>
  <si>
    <t>podna kutija, montažni kapacitet: 16 modula, dubina ugradnje: 65mm, poklopac od nehrđajućeg čelika</t>
  </si>
  <si>
    <t xml:space="preserve">4 x el. utičnica, 230V / 16A </t>
  </si>
  <si>
    <t>2 x komunikacijska priključnica, RJ45,Cat.6</t>
  </si>
  <si>
    <t>podna kutija (PK)</t>
  </si>
  <si>
    <t>Dobava i montaža u zid od opeke (komplet sa izradom "šlica" i naknadnim zatvaranjem s gipsom) samogasive PVC instalacijske cijevi:</t>
  </si>
  <si>
    <t>CSS 50</t>
  </si>
  <si>
    <t>CSS 40</t>
  </si>
  <si>
    <t>CSS 32</t>
  </si>
  <si>
    <t>CSS 25</t>
  </si>
  <si>
    <t>CSS 20</t>
  </si>
  <si>
    <t>Dobava, polaganje po zidu pomoću kabelskih obujmica ili u već postavljene instalacijske regale, kanale i cijevi, te spajanje slijedećih kabela:</t>
  </si>
  <si>
    <r>
      <t>PP00-Y 5x25mm</t>
    </r>
    <r>
      <rPr>
        <i/>
        <vertAlign val="superscript"/>
        <sz val="10"/>
        <rFont val="Arial"/>
        <family val="2"/>
        <charset val="238"/>
      </rPr>
      <t>2</t>
    </r>
  </si>
  <si>
    <r>
      <t>PP00-Y 5x10mm</t>
    </r>
    <r>
      <rPr>
        <i/>
        <vertAlign val="superscript"/>
        <sz val="10"/>
        <rFont val="Arial"/>
        <family val="2"/>
        <charset val="238"/>
      </rPr>
      <t>2</t>
    </r>
  </si>
  <si>
    <r>
      <t>PP-Y 5x2,5mm</t>
    </r>
    <r>
      <rPr>
        <i/>
        <vertAlign val="superscript"/>
        <sz val="10"/>
        <rFont val="Arial"/>
        <family val="2"/>
        <charset val="238"/>
      </rPr>
      <t>2</t>
    </r>
  </si>
  <si>
    <r>
      <t>PP-Y 3x2,5mm</t>
    </r>
    <r>
      <rPr>
        <i/>
        <vertAlign val="superscript"/>
        <sz val="10"/>
        <rFont val="Arial"/>
        <family val="2"/>
        <charset val="238"/>
      </rPr>
      <t>2</t>
    </r>
  </si>
  <si>
    <r>
      <t>PP-Y 5x1,5mm</t>
    </r>
    <r>
      <rPr>
        <i/>
        <vertAlign val="superscript"/>
        <sz val="10"/>
        <rFont val="Arial"/>
        <family val="2"/>
        <charset val="238"/>
      </rPr>
      <t>2</t>
    </r>
  </si>
  <si>
    <r>
      <t>PP-Y 3x1,5mm</t>
    </r>
    <r>
      <rPr>
        <i/>
        <vertAlign val="superscript"/>
        <sz val="10"/>
        <rFont val="Arial"/>
        <family val="2"/>
        <charset val="238"/>
      </rPr>
      <t>2</t>
    </r>
  </si>
  <si>
    <r>
      <t>PP 2x1,5mm</t>
    </r>
    <r>
      <rPr>
        <i/>
        <vertAlign val="superscript"/>
        <sz val="10"/>
        <rFont val="Arial"/>
        <family val="2"/>
        <charset val="238"/>
      </rPr>
      <t>2</t>
    </r>
  </si>
  <si>
    <r>
      <t>LiYCY 2x0,75mm</t>
    </r>
    <r>
      <rPr>
        <i/>
        <vertAlign val="superscript"/>
        <sz val="10"/>
        <rFont val="Arial"/>
        <family val="2"/>
        <charset val="238"/>
      </rPr>
      <t>2</t>
    </r>
  </si>
  <si>
    <r>
      <t>P/MJ-Y 1x6mm</t>
    </r>
    <r>
      <rPr>
        <i/>
        <vertAlign val="superscript"/>
        <sz val="10"/>
        <rFont val="Arial"/>
        <family val="2"/>
        <charset val="238"/>
      </rPr>
      <t>2</t>
    </r>
  </si>
  <si>
    <r>
      <t>P/MJ-Y 1x10mm</t>
    </r>
    <r>
      <rPr>
        <i/>
        <vertAlign val="superscript"/>
        <sz val="10"/>
        <rFont val="Arial"/>
        <family val="2"/>
        <charset val="238"/>
      </rPr>
      <t>2</t>
    </r>
  </si>
  <si>
    <r>
      <t>P/MJ-Y 1x25mm</t>
    </r>
    <r>
      <rPr>
        <i/>
        <vertAlign val="superscript"/>
        <sz val="10"/>
        <rFont val="Arial"/>
        <family val="2"/>
        <charset val="238"/>
      </rPr>
      <t>2</t>
    </r>
  </si>
  <si>
    <t>Dobava, montaža na/u strop te spajanje rasvjetnih armatura (svaka armatura treba biti nuđena u kompletu s elektronskom predspojnom napravom, odgovarajućim izvorom svjetlosti te kompletnim montažnim i ovjesnim priborom):</t>
  </si>
  <si>
    <t xml:space="preserve">kom </t>
  </si>
  <si>
    <t>SIGURNOSNA RASVJETA</t>
  </si>
  <si>
    <t>okvir za stropnu - ugradnu montažu</t>
  </si>
  <si>
    <t>vertikalna ovjesna ploča za piktogram</t>
  </si>
  <si>
    <r>
      <t>Dobava, ugradnja u pod , spajanje i puštanje u rad električnog grijačeg kabela  za potrebe otapanja snijega u atriju, a koji se sastoji od slijedećih elemenata:</t>
    </r>
    <r>
      <rPr>
        <i/>
        <sz val="11"/>
        <rFont val="Arial"/>
        <family val="2"/>
        <charset val="238"/>
      </rPr>
      <t xml:space="preserve"> </t>
    </r>
  </si>
  <si>
    <r>
      <t>električni grijači kabel opremljen povratnim bakrenim vodičem, 230V / max. 25Wm</t>
    </r>
    <r>
      <rPr>
        <i/>
        <vertAlign val="superscript"/>
        <sz val="10"/>
        <rFont val="Arial"/>
        <family val="2"/>
        <charset val="238"/>
      </rPr>
      <t>-1</t>
    </r>
    <r>
      <rPr>
        <i/>
        <sz val="10"/>
        <rFont val="Arial"/>
        <family val="2"/>
        <charset val="238"/>
      </rPr>
      <t xml:space="preserve"> / max. 90</t>
    </r>
    <r>
      <rPr>
        <vertAlign val="superscript"/>
        <sz val="10"/>
        <rFont val="Calibri"/>
        <family val="2"/>
        <charset val="238"/>
      </rPr>
      <t>◦</t>
    </r>
    <r>
      <rPr>
        <i/>
        <sz val="11"/>
        <rFont val="Arial"/>
        <family val="2"/>
        <charset val="238"/>
      </rPr>
      <t xml:space="preserve">C </t>
    </r>
  </si>
  <si>
    <t>regulacijsko - zaštitni termostat</t>
  </si>
  <si>
    <t>el. grijači kabel</t>
  </si>
  <si>
    <t>Spajanje električne opreme i trošila koje  dobavljaju  i ugrađuju drugi izvođači (klime, ventilatori,…)</t>
  </si>
  <si>
    <t>Povezivanje metalnih masa i instalacija (plinska instalacija, građevinska bravarija, ventilacijski kanali…) na kutiju za izjednačenje potencijala (SIP) sa obujmicama i ostalim priborom (vodovi uračunati u stavci vodova)</t>
  </si>
  <si>
    <r>
      <t xml:space="preserve">Protupožarno brtvljenje kabelskih prodora </t>
    </r>
    <r>
      <rPr>
        <sz val="10"/>
        <rFont val="Calibri"/>
        <family val="2"/>
        <charset val="238"/>
      </rPr>
      <t>Ø</t>
    </r>
    <r>
      <rPr>
        <i/>
        <sz val="11"/>
        <rFont val="Arial"/>
        <family val="2"/>
        <charset val="238"/>
      </rPr>
      <t xml:space="preserve">100mm </t>
    </r>
    <r>
      <rPr>
        <i/>
        <sz val="10"/>
        <rFont val="Arial"/>
        <family val="2"/>
        <charset val="238"/>
      </rPr>
      <t>kroz PP zidove, odgovarajućim protupožarnim sredstvom (pjena, žbuka....), požarne otpornosti T=90min</t>
    </r>
  </si>
  <si>
    <t>Nespecificirani sitni montažni i instalacijski materijal (gips, tiplovi, PVC vezice, izolir traka, kabelske stezaljke…)</t>
  </si>
  <si>
    <t>Skupljanje i odvoz otpadnog materijala i smeća na za to predviđeni deponij</t>
  </si>
  <si>
    <r>
      <t>m</t>
    </r>
    <r>
      <rPr>
        <i/>
        <vertAlign val="superscript"/>
        <sz val="10"/>
        <rFont val="Arial"/>
        <family val="2"/>
        <charset val="238"/>
      </rPr>
      <t>2</t>
    </r>
  </si>
  <si>
    <t>Označavanje, podešavanje te puštanje izvedene električne instalacije u rad</t>
  </si>
  <si>
    <t>Pregled, ispitivanje i mjerenje izvedene el. instalacije od strane ovlaštene tvrtke, te izdavanje uvjerenja o ispravnosti</t>
  </si>
  <si>
    <t>Izrada i isporuka elektrotehničkog projekta izvedenog stanja (3 primjerka)</t>
  </si>
  <si>
    <t>2 SVEUKUPNO (1-18):</t>
  </si>
  <si>
    <t>3 KOMUNIKACIJSKO INFORMACIJSKA INSTALACIJA</t>
  </si>
  <si>
    <t>svaki instalacijski - priključni element se nudi u kompletu s odgovarajućom montažnom kutijom</t>
  </si>
  <si>
    <t>1-struka komunikacijska priključnica: 1xRJ45,Cat.6</t>
  </si>
  <si>
    <t>2-struka komunikacijska priključnica: 2xRJ45,Cat.6</t>
  </si>
  <si>
    <t>HDMI priključnica (tip 078768)</t>
  </si>
  <si>
    <t>antenska priključnica, završna</t>
  </si>
  <si>
    <t xml:space="preserve">Dobava, montaža i spajanje zidnog komunikacijskog ormara: 19", 12U x 600 x 515mm (REK) </t>
  </si>
  <si>
    <t>sa kompletom za uzemljenje, bravicom, prednjim staklenim vratima, demontažnim bočnim stranicama i ugrađenom slijedećom opremom :</t>
  </si>
  <si>
    <t>PASIVNA OPREMA:</t>
  </si>
  <si>
    <t xml:space="preserve"> - telefonski (ISDN) prespojni patch panel 1U / 25xRJ45,Cat.3, za bezalatno spajanje</t>
  </si>
  <si>
    <t xml:space="preserve"> - prespojni patch panel 1U / 24xRJ45,Cat.6, modularni, opremljen s 24 modula Cat.6 oklopljena, 360° za bezalatno spajanje</t>
  </si>
  <si>
    <t xml:space="preserve"> - optički razdjelnik sa 12xLC-SM konektora, 19", izvlačivi (komplet opremljen sa kazetom za spajanje, duplex adapterima)</t>
  </si>
  <si>
    <r>
      <t xml:space="preserve"> - optička duplex spojnica LC/LC-SM 9/125</t>
    </r>
    <r>
      <rPr>
        <sz val="11"/>
        <color theme="1"/>
        <rFont val="Calibri"/>
        <family val="2"/>
        <charset val="238"/>
        <scheme val="minor"/>
      </rPr>
      <t>μ</t>
    </r>
    <r>
      <rPr>
        <i/>
        <sz val="11"/>
        <rFont val="Arial"/>
        <family val="2"/>
        <charset val="238"/>
      </rPr>
      <t>m</t>
    </r>
    <r>
      <rPr>
        <i/>
        <sz val="10"/>
        <rFont val="Arial"/>
        <family val="2"/>
        <charset val="238"/>
      </rPr>
      <t xml:space="preserve"> sa spajanjem na optičku nit</t>
    </r>
  </si>
  <si>
    <t xml:space="preserve"> - horizontala vodilica kabela sa 5 prstenova, 19"</t>
  </si>
  <si>
    <t xml:space="preserve"> - elektroopskrbni panel 19", 7x230V sa sklopkom i prenaponskom zaštitom</t>
  </si>
  <si>
    <t xml:space="preserve"> - sitni montažni materijal i pribor (M6 vijak / matice….)</t>
  </si>
  <si>
    <t>Dobava, ugradnja u fasadni zid i spajanje, priključnog EK ormara (PEK) koji se sastoji od slijedeće instalacijske i komunikacijske opreme:</t>
  </si>
  <si>
    <t xml:space="preserve"> - metalni nosač 10 LSA regleta</t>
  </si>
  <si>
    <t xml:space="preserve"> -  rastavna LSA regleta (10x2)</t>
  </si>
  <si>
    <t xml:space="preserve"> - magazin sa TK odvodnicima prenapona za LSA regletu (10x2)</t>
  </si>
  <si>
    <t xml:space="preserve"> - uvodnice, konektori, sav potreban spojni i montažni materijal i pribor</t>
  </si>
  <si>
    <t>Dobava, ugradnja i spajanje slijedeće antenske opreme:</t>
  </si>
  <si>
    <t>aluminijski 3-djelni teleskopski stup (l=3m)</t>
  </si>
  <si>
    <t>obujmica za uzemljenje</t>
  </si>
  <si>
    <t>krovni lim</t>
  </si>
  <si>
    <t>guma za krovni lim</t>
  </si>
  <si>
    <t>obujmica za pričvršćenje</t>
  </si>
  <si>
    <t>zem. DVB-T antena</t>
  </si>
  <si>
    <t>odvodnik prenapona (za coax. vodove)</t>
  </si>
  <si>
    <t>spojni materijal i pribor (vijci, obujmice, F-konektori...), rad na postavljanju, ugradnji, spajanju i označavanju</t>
  </si>
  <si>
    <t>Dobava i polaganje u šuplji zid od opeke samogasive instalacijske cijevi:</t>
  </si>
  <si>
    <t>CSS50</t>
  </si>
  <si>
    <t>CSS40</t>
  </si>
  <si>
    <t>CSS32</t>
  </si>
  <si>
    <t>CSS25</t>
  </si>
  <si>
    <t>CSS20</t>
  </si>
  <si>
    <t>Dobava, polaganje  u zid o opeke (u već položene instalacijske cijevi) te spajanje slijedećih kabela:</t>
  </si>
  <si>
    <t>informacijski bakreni kabel, F/UTP Cat.6</t>
  </si>
  <si>
    <t>informacijski optički kabel, 12xG9/125</t>
  </si>
  <si>
    <t>audio/video HDMI kabel</t>
  </si>
  <si>
    <r>
      <t>coax, 75</t>
    </r>
    <r>
      <rPr>
        <sz val="10"/>
        <rFont val="Calibri"/>
        <family val="2"/>
        <charset val="238"/>
      </rPr>
      <t>Ω</t>
    </r>
  </si>
  <si>
    <r>
      <t>P/MJ-Y 10mm</t>
    </r>
    <r>
      <rPr>
        <i/>
        <vertAlign val="superscript"/>
        <sz val="10"/>
        <rFont val="Arial"/>
        <family val="2"/>
        <charset val="238"/>
      </rPr>
      <t>2</t>
    </r>
  </si>
  <si>
    <r>
      <t>Povezivanje  komunikacijskih (PEK, REK)  i antenskih (RTV) ormara na sustav uzemljenja zgrade, zaštitnim vodom P/MJ-Y 16mm</t>
    </r>
    <r>
      <rPr>
        <i/>
        <vertAlign val="superscript"/>
        <sz val="10"/>
        <rFont val="Arial"/>
        <family val="2"/>
        <charset val="238"/>
      </rPr>
      <t>2</t>
    </r>
    <r>
      <rPr>
        <i/>
        <sz val="10"/>
        <rFont val="Arial"/>
        <family val="2"/>
        <charset val="238"/>
      </rPr>
      <t xml:space="preserve"> (vod je dan u stavci kabela) komplet sa svim potrebnim materijalom</t>
    </r>
  </si>
  <si>
    <t>Nespecificirani sitni montažni i instalacijski materijal (vijci, tiplovi, gips, vezice, obujmice…) i označavanje instalacijske opreme</t>
  </si>
  <si>
    <t>Sakupljanje šute i otpadnog materijala, te odvoz na odgovarajući deponij</t>
  </si>
  <si>
    <r>
      <t>m</t>
    </r>
    <r>
      <rPr>
        <i/>
        <vertAlign val="superscript"/>
        <sz val="10"/>
        <rFont val="Arial"/>
        <family val="2"/>
        <charset val="238"/>
      </rPr>
      <t>3</t>
    </r>
  </si>
  <si>
    <t>Puštanje informacijske i EK instalacije u rad (100 linija), ispitivanje, označavanje, mjerenje i izdavanje mjernih protokola</t>
  </si>
  <si>
    <t>Podešavanje i puštanje antenske (TV) instalacije u rad, ispitivanje, označavanje, mjerenje i izdavanje mjernih protokola</t>
  </si>
  <si>
    <t>Izrada i isporuka projekta izvedenog stanja EK komunikacija (u 3 primjerka)</t>
  </si>
  <si>
    <t>3 SVEUKUPNO (1-12):</t>
  </si>
  <si>
    <t>4 UZEMLJENJE I VANJSKI SUSTAV ZAŠTITE OD MUNJE</t>
  </si>
  <si>
    <t>Dobava i polaganje u temelje zgrade čelične pocinčane trake (FeZn) P25x4mm (UZEMLJENJE)</t>
  </si>
  <si>
    <t>Dobava i postavljanje po krovu objekta (FPO folija), komplet s odgovarajućm krovnim nosačima (postavljenim na razmaku od 1m), FeZn trake P25x4mm (PRIHVATNA MREŽA)</t>
  </si>
  <si>
    <t>Dobava i postavljanje po vanjskom zidu zgrade, ispod fasadne obloge, komplet s odgovarajućm zidnim nosačima, FeZn trake P25x4mm (ODVODNA MREŽA)</t>
  </si>
  <si>
    <t>Dobava i postavljanje po vanjskom zidu zgrade, ispod fasadne obloge, komplet s odgovarajućm zidnim nosačima, FeZn trake P20x3mm (IZJEDNAČENJE POTENCIJALA)</t>
  </si>
  <si>
    <t>Dobava i postavljanje na gromobranske odvode mjernog spoja, komplet sa pripadnim ormarićem</t>
  </si>
  <si>
    <t>Dobava i postavljanje križne spojnice (traka-traka) od nehrđajućeg čelika (Rf)</t>
  </si>
  <si>
    <t>Dobava i postavljanje stezaljke za oluk</t>
  </si>
  <si>
    <t>Dobava i postavljanje obujmice za slivnik</t>
  </si>
  <si>
    <t>Dobava, montaža na krov (FPO folija)  i spajanje loveće hvataljke (HV1) visine L=4m, opremljene odgovarajućim krovnim podnožjem</t>
  </si>
  <si>
    <t>Povezivanje FeZn trake na strane metalne mase, nerastavljivim spojem - varenjem</t>
  </si>
  <si>
    <t>Povezivanje FeZn trake na strane metalne mase, rastavljivim - vijčanim spojem, komplet sa svim potrebnim spojnim materijalom i priborom</t>
  </si>
  <si>
    <t>Nespecificirani sitni montažni i instalacijski materijal (vijci, tiplovi, gips, vezice, obujmice…)</t>
  </si>
  <si>
    <t>Puštanje instalacije u rad,  podešavanje, označavanje</t>
  </si>
  <si>
    <t>Pregled, ispitivanje i mjerenje izvedenog sustava te izdavanje mjernih protokola</t>
  </si>
  <si>
    <t>Izrada i isporuka dokumentacije izvedenog stanja u 3 primjerka</t>
  </si>
  <si>
    <t>4 SVEUKUPNO (1-15):</t>
  </si>
  <si>
    <t>REKAPITULACIJA TROŠKOVA</t>
  </si>
  <si>
    <t>3  KOMUNIKACIJSKO INFORMACIJSKA INSTALACIJA</t>
  </si>
  <si>
    <t>4  UZEMLJENJE I VANJSKI SUSTAV ZAŠTITE OD MUNJE</t>
  </si>
  <si>
    <t>UKUPNA REKAPITULACIJA</t>
  </si>
  <si>
    <t>ELEKTROINSTALACIJE</t>
  </si>
  <si>
    <t>STROJARSKE INSTALACIJE</t>
  </si>
  <si>
    <t>D.</t>
  </si>
  <si>
    <t>E.</t>
  </si>
  <si>
    <t>SADRŽAJ:</t>
  </si>
  <si>
    <t>PROMETNE POVRŠINE</t>
  </si>
  <si>
    <r>
      <rPr>
        <b/>
        <sz val="10"/>
        <rFont val="Arial"/>
        <family val="2"/>
        <charset val="238"/>
      </rPr>
      <t xml:space="preserve">OPĆI UVJETI I NAPOMENE
</t>
    </r>
    <r>
      <rPr>
        <sz val="10"/>
        <rFont val="Arial"/>
        <family val="2"/>
        <charset val="238"/>
      </rPr>
      <t xml:space="preserve">
Izvođač je dužan radove na demontažama, rušenjima i uklanjanjima izvoditi pažljivo bez oštećenja okolnih površina i konstrukcija koje se ovim projektom ne uklanjaju.
Sve troškove popravka štete nastalih nepažnjom prilikom izvođenja radova snosi izvođač
Ukoliko u stavci nije drugačije navedeno, sve stavke uključuju:
­ sav potreban rad i pribor za demontažu 
­ sav potreban rad, pribor i mehanizaciju za rušenja, štemanja i sl.
­ utovar i odvoz demontiranog materijala na gradski deponij uz plačanje takse deponiranja
­ utovar i odvoz skinutog i uklonjenog materijala ili šute na gradski deponij uz plačanje takse deponiranja
­ potrebna osiguranja prilikom izvođenja radova sukladno zakonu o zaštiti na radu
­ radna skela
­ detaljno čišćenje nakon završetka svake faze kao pripremu za slijedeći rad</t>
    </r>
  </si>
  <si>
    <r>
      <rPr>
        <b/>
        <sz val="10"/>
        <rFont val="Arial"/>
        <family val="2"/>
        <charset val="238"/>
      </rPr>
      <t>OPĆI UVJETI I NAPOMENE</t>
    </r>
    <r>
      <rPr>
        <sz val="10"/>
        <rFont val="Arial"/>
        <family val="2"/>
        <charset val="238"/>
      </rPr>
      <t xml:space="preserve">
</t>
    </r>
    <r>
      <rPr>
        <sz val="10"/>
        <rFont val="Arial"/>
        <family val="2"/>
        <charset val="238"/>
      </rPr>
      <t xml:space="preserve">Izvođač je dužan izraditi nanosne skele, iskolčenje i osigurati geodetsko praćenje radova na iskopima. 
Izvođač je dužan izvesti sav rad oko iskopa (ručni ili mehanički) i to do bilo koje potrebne dubine, sa svim potrebnim pomoćnim radovima, kao što je niveliranje i planiranje, nabijanje površine, obrubljivanje stranica, osiguranje od urušavanja, postava potrebne ograde, crpljenje i odstranjivanje oborinske ili procjedne vode. 
Iskopani materijal odlagati na dovoljnom razmaku od ruba iskopa, da ne dođe do zarušavanja.
Planiranje posteljice dna iskopa izvesti sa točnošću do </t>
    </r>
    <r>
      <rPr>
        <sz val="10"/>
        <rFont val="Calibri"/>
        <family val="2"/>
        <charset val="238"/>
      </rPr>
      <t>±</t>
    </r>
    <r>
      <rPr>
        <sz val="10"/>
        <rFont val="Arial"/>
        <family val="2"/>
        <charset val="238"/>
      </rPr>
      <t xml:space="preserve">3 cm, što je uključeno u jediničnu cijenu. 
Kod zatrpavanja nakon izvedbe temelja, postave i zaštite horizontalne kanalizacije, materijal je potrebno nabijati do projektirane zbijenosti. Nabijanje izvesti u slojevima do najviše 30 cm, s vibro nabijačima ili žabama. Za nasipavanje upotrijebiti prikladan materijal uz odobrenje nadzornog inženjera.
Sav iskopani materijal koji nije prikladne kvalitete za naknadnu ugradnju utovaruje se u prijevozno sredstvo i odvozi na gradsku planirku. Obračun iskopanog i odveženog materijala kao i nasipa izvršiti po m3 u sraslom stanju. Postotak za rastresitost treba ukalkulirati u jediničnu cijenu jer se isti količinski neće obračunavati. </t>
    </r>
    <r>
      <rPr>
        <sz val="10"/>
        <rFont val="Arial"/>
        <family val="2"/>
        <charset val="238"/>
      </rPr>
      <t xml:space="preserve">
</t>
    </r>
  </si>
  <si>
    <r>
      <rPr>
        <b/>
        <sz val="10"/>
        <rFont val="Arial"/>
        <family val="2"/>
      </rPr>
      <t>OPĆI UVJETI I NAPOMENE</t>
    </r>
    <r>
      <rPr>
        <sz val="10"/>
        <rFont val="Arial"/>
        <family val="2"/>
      </rPr>
      <t xml:space="preserve">
Jedinična cijena svake stavke uključuje:
­ spravljanje, dovoz, ugradnja i njega betona
- glavni i pomoćni materijal, rad i svi transporti
­ radna skela
­ oplata uz sva potrebna podupiranja
­ uzimanje potrebnih uzoraka i ispitivanje materijala 
­ atesti prema projektu </t>
    </r>
    <r>
      <rPr>
        <sz val="10"/>
        <rFont val="Arial"/>
        <family val="2"/>
      </rPr>
      <t xml:space="preserve">
­ troškovi zaštite na radu
­ čišćenje nakon završetka svih radova
Beton je u projektnoj dokumentaciji definiran razredom tlačne čvrstoće i razredom izloženosti za pojedinu konstrukciju. Izvođač se mora pridržavati traženog razreda tlačne čvrstoće i razreda izloženosti betona određene za pojedine konstrukcije. Beton za ispitivanje mora se uzeti sa mjesta ugrađivanja, a izvođač je dužan posjedovati ateste o kvaliteti svih ugrađenih materijala. Kontrolu proizvodnje do ugradnje obavlja proizvođač betona, a izvođač od preuzimanja betona do završetka zaštite - njege ugrađenog betona.
Oplate moraju biti ravne, nastavci pojedinih dasaka nesmiju izlaziti iz ravnine, tako da nakon njihovog skidanja površine budu ravne i s oštrim bridovima, te da se osigura dobro brtvljenje i sprječavaju deformacije. Oplatu za betonske konstrukcije čije će površine ostati vidljive, potrebno je izvesti u glatkoj oplati, blanjanoj ili profiliranoj oplati, prema nacrtima projekta. Prije betoniranja oplate premazati sredstvom koje će spriječiti prijanjanje betonske mase, a koje neće štetiti betonu, armaturi i oplati, te se mogu oprati sa gotovog betona i neće ostati mrlje na tim površinama. Podloga nakon skidanje oplate mora biti glatka, suha, čista i odmašćena. Obračun se vrši po m2 unutarnje površine oplate, odnosno vidne površine gotovog betonskog ili armiranobetnoskog elementa.
</t>
    </r>
  </si>
  <si>
    <r>
      <t xml:space="preserve">OPĆI UVJETI I NAPOMENE
</t>
    </r>
    <r>
      <rPr>
        <sz val="10"/>
        <rFont val="Arial"/>
        <family val="2"/>
        <charset val="238"/>
      </rPr>
      <t xml:space="preserve">
Jedinična cijena svake stavke uključuje:
- glavni i pomoćni materijal, rad i svi transporti
­ radna skela
­ zaštita već ugrađenih elemenata ili opreme pri izvođenju radova
­ zaštita zidova i žbuke od nepovoljnih atmosferskih utjecaja
­ uzimanje potrebnih uzoraka i ispitivanje materijala ukoliko je potrebno
­ atesti prema projektu </t>
    </r>
    <r>
      <rPr>
        <sz val="10"/>
        <rFont val="Arial"/>
        <family val="2"/>
        <charset val="238"/>
      </rPr>
      <t xml:space="preserve">
­ troškovi zaštite na radu
­ čišćenje tijekom izvođenja i nakon završetka svih radova
Svi zidarski i završni zidarski radovi moraju se izvoditi stručno prema važećim propisima i pravilima zanata. Zidanje se izvodi sa pravilnim zidarskim vezovima, a preklop mora iznositi najmanje jednu četvrtinu dužine zidnog elementa. Debljina ležajnica nesmije biti veća od 15 mm, a širina sudarnica nesmije biti manja od 10 mm niti veća od 15 mm. Zidove uz verikalni serklaž izvesti zupčasto.
</t>
    </r>
    <r>
      <rPr>
        <b/>
        <sz val="10"/>
        <rFont val="Arial"/>
        <family val="2"/>
        <charset val="238"/>
      </rPr>
      <t xml:space="preserve">
</t>
    </r>
    <r>
      <rPr>
        <sz val="10"/>
        <rFont val="Arial"/>
        <family val="2"/>
        <charset val="238"/>
      </rPr>
      <t>Obračun žbukanja se vrši po m2 površine, a otvori oko kojih postoje uložine (do 20 cm širine) se odbijaju na slijedeći način:
­ otvor veličine do 3,00 m2 ne odbija se, a uložine se ne zaračunavaju se posebno.
­ kod otvora veličine preko 3,00 m2 do 5,00 m2 odbija se površina preko 3,00 m2, a uložine se ne zaračunavaju posebno.
­ kod otvora veličine preko 5,00 m2 odbija se površina preko 3,00 m2, a uložine se zaračunavaju posebno.</t>
    </r>
  </si>
  <si>
    <r>
      <t xml:space="preserve">OPĆI UVJETI I NAPOMENE
</t>
    </r>
    <r>
      <rPr>
        <sz val="10"/>
        <rFont val="Arial"/>
        <family val="2"/>
        <charset val="238"/>
      </rPr>
      <t>Ukoliko u stavci nije drugačije navedeno, sve stavke uključuju:
- glavni i pomoćni materijal, rad i svi transporti
­ radna skela do visine 4,00 m 
­ zaštita već ugrađenih elemenata ili opreme pri izvođenju radova
­ atesti prema projektu</t>
    </r>
    <r>
      <rPr>
        <sz val="10"/>
        <rFont val="Arial"/>
        <family val="2"/>
        <charset val="238"/>
      </rPr>
      <t xml:space="preserve">
­ troškovi zaštite na radu
­ čišćenje tijekom izvođenja i nakon završetka svih radova
Svi materijali moraju odgovarati važećim standardima i moraju posjedoviti ateste, a svi radovi moraju se izvoditi prema uputama proizvođača. Ateste dostaviti nadzornom inženjeru na pregled i ovjeru.
Površine svih gipskartonskih konstrukcija moraju biti obrađene glet masom do kvalitete određenom projektom osim ako to stavkom nije drugačije navedno.
Podkonstukcije su tipske, od pocinčanih čeličnih profila, koje se učvršćuju nehrđajućim vijcima prema uputama proizvođača.
Izrezivanje gipskartonskih ploča za ugradbu rasvjete, instalacija, opreme i sl. uračunato je u jediničnu cijenu.
Međusobni spojevi gipskartonskih konstrukcija i spojevi s okolnim konstrukcijama i elementima izvesti prema uputama proizvođača i ukalkulirati u jediničnu cijenu (tipski profili, kutni profili, pokrovne lajsne, trake, kitovi, mase za reške i sl.)
Obračun zidova vrši se po m2 površine, a otvori se odbijaju na slijedeći način:
- otvor veličine do 2,50 m2 ne odbija se, a uložine i dodatna ojačanja za postavu dovratnika ne zaračunavaju se posebno.
- otvor veličine preko 2,50 m2 odbija se, a uložine i dodatna ojačanja za postavu dovratnika zaračunavaju se posebno.
</t>
    </r>
  </si>
  <si>
    <r>
      <rPr>
        <b/>
        <sz val="10"/>
        <rFont val="Arial"/>
        <family val="2"/>
        <charset val="238"/>
      </rPr>
      <t>OPĆI UVJETI I NAPOMENE</t>
    </r>
    <r>
      <rPr>
        <sz val="10"/>
        <rFont val="Arial"/>
        <family val="2"/>
        <charset val="238"/>
      </rPr>
      <t xml:space="preserve">
Izolaterski radovi obuhvaćaju tremoizolaciju i hidroizolaciju horizontalnih, kosih i vertikalnih površina. Sve izolaterske radove treba izvesti stručno, upotrebljavati materijale za izolaciju predviđene projektom.
Za primjenjeni materijal izvoditelj radova mora predočiti ateste o izolacijskim svojstvima, otpornosti na požar, tlačnoj čvrstoći i sl. 
Materijali za izolaciju moraju biti deponirani do ugradnje, propisno odležani te zaštićeni nakon ugradnje. Kod izrade izolacija treba se u potpunosti pridržavati tehničke upute za ugradnju i uporabu od strane proizvođača materijala, kako u pogledu pripreme podloge, svih faza rada, zaštite izvedene izolacije, te uvjeta rada (atmosferskih prilika, temperatura i sl.). Ukoliko se ugradi neadekvatni materijal mora se ukloniti i zamijeniti novim na račun izvođača radova. Prije početka izvedbe svih vrsta izolaterskih radova mora se kontrolirati ispravnost već izvršenih građevinskih radova, koji bi mogli utjecati na kvalitetu, sigurnost i trajnost izolacija.
Napomena: termoizolacije u sastavu plivajućih podova obrađene su u zidarskim radovima, termoizolacije u sastavu vanjskih zidova i zidova prema tlu obrađene su u fasaderskim radovima. 
</t>
    </r>
  </si>
  <si>
    <r>
      <rPr>
        <b/>
        <sz val="10"/>
        <rFont val="Arial"/>
        <family val="2"/>
        <charset val="238"/>
      </rPr>
      <t>OPĆI UVJETI I NAPOMENE</t>
    </r>
    <r>
      <rPr>
        <sz val="10"/>
        <rFont val="Arial"/>
        <family val="2"/>
        <charset val="238"/>
      </rPr>
      <t xml:space="preserve">
Izolaterski radovi obuhvaćaju tremoizolaciju i hidroizolaciju horizontalnih, kosih i vertikalnih površina krova. Sve izolaterske radove treba izvesti stručno, upotrebljavati materijale za izolaciju predviđene projektom.</t>
    </r>
    <r>
      <rPr>
        <sz val="10"/>
        <color rgb="FFFF0000"/>
        <rFont val="Arial"/>
        <family val="2"/>
        <charset val="238"/>
      </rPr>
      <t xml:space="preserve">
</t>
    </r>
    <r>
      <rPr>
        <sz val="10"/>
        <rFont val="Arial"/>
        <family val="2"/>
        <charset val="238"/>
      </rPr>
      <t xml:space="preserve">
Za primjenjeni materijal izvoditelj radova mora predočiti ateste o izolacijskim svojstvima, otpornosti na požar, tlačnoj čvrstoći i sl. 
Materijali za izolaciju moraju biti deponirani do ugradnje, propisno odležani te zaštićeni nakon ugradnje. Kod izrade izolacija treba se u potpunosti pridržavati tehničke upute za ugradnju i uporabu od strane proizvođača materijala, kako u pogledu pripreme podloge, svih faza rada, zaštite izvedene izolacije, te uvjeta rada (atmosferskih prilika, temperatura i sl.). Ukoliko se ugradi neadekvatni materijal mora se ukloniti i zamijeniti novim na račun izvođača radova. Prije početka izvedbe svih vrsta izolaterskih radova mora se kontrolirati ispravnost već izvršenih građevinskih radova, koji bi mogli utjecati na kvalitetu, sigurnost i trajnost izolacija.
Završni hidroizolacijski sloj mora zadovoljavati slijedeće uvjete:
- kompatibilnost sa bitumenom
- debljina 1,5 mm, sa kaširanim poliesterskim filcom (debljine 1 mm) s donje strane trake, polaganje ljepljenjem, u svemu prema uputama proizvođača odabranog sustava
- vodootpornost i bez dodatne površinske zaštite
- otpornost na atmosferske utjecaje (UV radijacija, okoliš)
- fleksibilnost na niskim temperaturama (do -60°C)
- visoka otpornost na prirodno starenje
- bez dodataka plastifikatora, klora, halogena, bitumena i PVC-a, paronepropusno
- otpornost na iskrenje i zračenje topline 
</t>
    </r>
  </si>
  <si>
    <r>
      <rPr>
        <b/>
        <sz val="10"/>
        <rFont val="Arial"/>
        <family val="2"/>
        <charset val="238"/>
      </rPr>
      <t>OPĆI UVJETI I NAPOMENE</t>
    </r>
    <r>
      <rPr>
        <sz val="10"/>
        <rFont val="Arial"/>
        <family val="2"/>
        <charset val="238"/>
      </rPr>
      <t xml:space="preserve">
Izrada, dobava i ugradnja PVC stavki iz 7-komornih PVC profila.</t>
    </r>
    <r>
      <rPr>
        <sz val="10"/>
        <rFont val="Arial"/>
        <family val="2"/>
        <charset val="238"/>
      </rPr>
      <t xml:space="preserve">
Dozvoljeni koef. prolaska topline pojedinih stavki, max. Uw ≤ 1,20 W/m2K.
Tražena razina zaštite od buke iznosi Rw = 35 dB. Prema potrebi mjerenjem dokazati utjecaj korekturnih koeficijenata (C, Ctr) na prigušenje buke u ugrađenom stanju.
Sastavni dio podloga za izradu, dobavu i ugradnju bravarskih stavki čine sheme iz projekta te izvedbeni i radionički nacrti, izrađeni od strane izvođača radova, ovjereni od strane glavnog projektanta. Radionički nacrti moraju sadržavati i detalje spojeva stavki vanjske bravarije na nosivu konstrukciju objekta i njezinu ovojnicu. Prema potrebi, od strane statičara provjeriti dimenzije profila stavki i debljine stakla.
Opšave i izolacijske radove na priključcima stavki na nosivu konstrukciju uključiti u troškove. Sve mjere potrebno je provjeriti u naravi!
</t>
    </r>
  </si>
  <si>
    <r>
      <rPr>
        <b/>
        <sz val="10"/>
        <rFont val="Arial"/>
        <family val="2"/>
        <charset val="238"/>
      </rPr>
      <t xml:space="preserve">VISOKOIZOLATIVNI PROZORI I FIKSNA POLJA </t>
    </r>
    <r>
      <rPr>
        <sz val="10"/>
        <rFont val="Arial"/>
        <family val="2"/>
        <charset val="238"/>
      </rPr>
      <t xml:space="preserve">
Izrada, dobava i ugradnja prozorskih PVC stavki iz sedmerokomornih PVC profila, ugradbene dubine doprozornika 82 mm, vidljive širine standardnog spoja krilo-štok 120 mm, tri ravnine brtvljenja, s ukupnom ugradbenom dubinom krila i doprozornika 102 mm.</t>
    </r>
    <r>
      <rPr>
        <sz val="10"/>
        <color rgb="FFFF0000"/>
        <rFont val="Arial"/>
        <family val="2"/>
        <charset val="238"/>
      </rPr>
      <t xml:space="preserve">
</t>
    </r>
    <r>
      <rPr>
        <sz val="10"/>
        <rFont val="Arial"/>
        <family val="2"/>
        <charset val="238"/>
      </rPr>
      <t xml:space="preserve">
PVC stijenka je debljine min. 2.6 mm. Materijal je otvrdnuti PVC. Materijal ima odgovarajuću otpornost na određene kemijske spojeve (npr. natrij-klorid, etanol, amonijak, solna kiselina i dr.), neabrazivna sredstva za čišćenje (npr. benzin, komercijalna sredstva i dr.) i na UV zračenje, u skladu sa sistemskom garancijom za kemijsku otpornost profila. Profili sadrže integrirano čelično pojačanje iznad dimenzija prozora 800 x 1000 mm. Debljine stijenki čeličnih pojačanja iznose 1.5 mm, 2,0 mm, 2.5 mm i 3 mm.
Brtvljenje između krila i dovratnika je u tri ravnine, izvedeno pomoću tri EPDM/TPE brtve (vanjska, srednja i unutarnja brtva). Standardna boja brtve je siva, kod dekoriranih profila (RAL dekori) može biti crna brtva. 
U vertikalnom presjeku se težina stakla prenosi na profil preko PVC držača koji ujedno ima funkciju izolatora. Krilo nasjeda na dovratnik s preklopom od 20 mm po dubini s prednje strane i 8 mm po visini s unutarnje strane. Vanjski rubovi profila su blago zaobljeni. 
Sistem sadrži dodatne vrste profila, kao što su bazni, spojni, pokrovni profili, profili za proširenje, statička pojačanja, vodilice za rolete, okapnice, klupčice, prečke za staklo, pragovi i dr.</t>
    </r>
  </si>
  <si>
    <r>
      <rPr>
        <b/>
        <sz val="10"/>
        <rFont val="Arial"/>
        <family val="2"/>
        <charset val="238"/>
      </rPr>
      <t>TIPOVI OSTAKLJENJA</t>
    </r>
    <r>
      <rPr>
        <sz val="10"/>
        <rFont val="Arial"/>
        <family val="2"/>
        <charset val="238"/>
      </rPr>
      <t xml:space="preserve">
Ostakljenje za prozore s parapetom visine &gt; 80 cm, IZO staklo: 
TIP A: 6 mm (LowE) - 16 mm Argon 90% - 4 - 16 mm Argon 90% - 6 mm LowE
Ostakljenje za stavke s parapetom &lt; 80 cm, sigurnosno IZO staklo: 
TIP B: 6 mm (kaljeno, LowE) - 16 mm Argon 90% - 4 - 16 mm Argon 90% - 44.2  LowE 
Koeficijent prolaza topline IZO jedinice:                           Ug ≤ 0.6 W/m2K
Solarni faktor (ukupni prolaz energije prema unutra):         g   ≤ 55%
Letvica stakla (distancer) od PVC-a:                               Ψ   ≤ 0.045 W/mK.
Tip stakla, boja, ton, emajl i ostali parametri prema izboru projektanta, u skladu sa shemama.
Proračun debljine, izradu, obradu, i ugradnju stakla izvršiti u skladu s projektom. Debljine stakla prema potrebi provjeriti od strane ovlaštenog statičara. Kao osiguranje od pucanja kod kaljenog stakla obavezno predvidjeti Heat Soak Test (HST), a kod laminiranog stakla obavezno pobrusiti rubove.
Izvođač radova je prije izrade obavezan osigurati uzorke s tipovima stakla odabranim od strane glavnog projektanta.</t>
    </r>
  </si>
  <si>
    <r>
      <t>Izrada, dobava i ugradnja unutrašnjih jednokrilnih zaokretnih drvenih vrata u prostorije namjenjene osobama sa invaliditetom i smanjenom pokretljivosti. Krilo obostrano šperovano. Dovratnik u širini zida, s obje strane zaobljene ukrasne letvice. Krilo, dovratnik i letvice obojani poliuretanskom bojom (tvornička obrada). Boja bijela. 
U stavku je uključen potreban okov, kvake inox sa odvojenim rozetama, brave s ključem, gumeni odbojnici, pločica sa oznakom prostorije, te ostali pribor. 
Okov mora biti dovoljne nosivosti za jednokrilna zaokretna vrata  i izrađen od nehrđajućeg materijala.
U vrata ugraditi prestrujnu rešetku za ventilaciju (V) prema strojarskom projektu, dim. 425x125 mm, te hidraulički uređaj za automatsko zatvaranje vrata.</t>
    </r>
    <r>
      <rPr>
        <sz val="10"/>
        <rFont val="Arial"/>
        <family val="2"/>
      </rPr>
      <t xml:space="preserve">
U svemu prema shemi stolarije.
Svijetli otvor vrata. Širina zida bez žbuke i obloge.
Obračun po komadu.</t>
    </r>
  </si>
  <si>
    <r>
      <t xml:space="preserve">Prije početka zemljanih radova obavezno iskolčiti gabarite objekta, te po potrebi postaviti druge potrebne oznake, označiti visine, te snimiti postojeći teren radi obračuna količine iskopa.
Dužnost izvođača je utvrditi pravi stastav tla, odnosno njegovu kategoriju. Kategoriju tla predviđenu troškovnikom treba provjeriti na licu mjesta, te ako ne odgovara ustanoviti ispravnu i to unijeti u građevinski dnevnik, uz odobrenje nadzornog inženjera.
Izvođač je dužan izvesti sav rad oko iskopa (ručni ili mehanički) i to do bilo koje potrebne dubine, sa svim potrebnim pomoćnim radovima, kao što je niveliranje i planiranje, nabijanje površine, obrubljivanje stranica, osiguranje od urušavanja, postava potrebne ograde i skidanje zaštitne ograde rova  tijekom izvođenja radova duž cijele trase, crpljenje i odstranjivanje oborinske ili procjedne vode.
Iskopani materijal odlagati na dovoljnom razmaku od ruba iskopa, da ne dođe do zarušavanja.
Planiranje posteljice dna širokog iskopa i iskopa za temelje izvesti sa točnošću do </t>
    </r>
    <r>
      <rPr>
        <sz val="10"/>
        <rFont val="Calibri"/>
        <family val="2"/>
        <charset val="238"/>
      </rPr>
      <t>±</t>
    </r>
    <r>
      <rPr>
        <sz val="10"/>
        <rFont val="Arial"/>
        <family val="2"/>
        <charset val="238"/>
      </rPr>
      <t xml:space="preserve">3 cm, što je uključeno u jediničnu cijenu. 
Kod zatrpavanja nakon izvedbe temelja, postave i zaštite horizontalne kanalizacije, materijal je potrebno nabijati do projektirane zbijenosti. Nabijanje izvesti u slojevima do najviše 30 cm, s vibro nabijačima ili žabama. Za nasipavanje upotrijebiti prikladan materijal uz odobrenje nadzornog inženjera.
Sav iskopani materijal koji nije prikladne kvalitete za naknadnu ugradnju utovaruje se u prijevozno sredstvo i odvozi na gradsku planirku. Obračun iskopanog i odveženog materijala kao i nasipa izvršiti po m3 u sraslom stanju. Postotak za rastresitost treba ukalkulirati u jediničnu cijenu jer se isti količinski neće obračunavati. </t>
    </r>
    <r>
      <rPr>
        <sz val="10"/>
        <color rgb="FFFF0000"/>
        <rFont val="Arial"/>
        <family val="2"/>
        <charset val="238"/>
      </rPr>
      <t/>
    </r>
  </si>
  <si>
    <t>Dobava i montaža  polietilenskih PE-100 (PE-HD) vodovodnih cijevi  za radni tlak 10 bara, za izvedbu vodovodnog priključka od priključnog cjevovoda do vodomjernog okna, te od vodomjernog okna do ulaza u zgradu za hidrantski i sanitarni vod te izrada prodora i zatvaranje (brtvljenje) prodora nakon postave instalacije. Spajanje cjevovoda elektro fuzionim zavarivanjem. 
U cijenu stavke su uključeni svi pripadajući spojni elementi - fitinzi, brtveni materijal i fazonski komadi.
Obračun po m'.</t>
  </si>
  <si>
    <t>Tlačna proba izvedenih cjevovoda u svemu sukladno projektu. U cijenu su uključeni svi pripremni radovi oko montaže (i kasnije demontaže) potrebne opreme za tlačnu probu, dobava i punjenje vodom, popravak neispravnih mjesta, te ispuštanje vode. Poslije uspješne tlačne probe (tlačnih proba) sastaviti zapisnik nakon čega je moguće prići zatrpavanju cjevovoda. Cijenom su uključeni svi radovi i materijali potrebni prilikom cijelog odvijanja tlačne probe. Obračunava se po m ispitanog cjevovoda. Obavezno priložiti izvješće o uspješno provedenoj tlačnoj probi i dostaviti nadzornom Inženjeru. Obračun po m' ispitanog cjevovoda.</t>
  </si>
  <si>
    <t>Ateste o ispravnosti sanitarne (pitke) vode.</t>
  </si>
  <si>
    <t xml:space="preserve">Dobava i montaža čeličnih pocinčanih cijevi sa svim spojnim fazonskim komadima, redukcijama, T - komadima i pomoćnim materijalom za pričvršćenje te izolacijom. Izolaciju izvesti dekorodal trakom u podu a puštenom vrpcom u zidu. </t>
  </si>
  <si>
    <t>Dobava i montaža unutrašnjeg hidranta Ø25 komplet sa: hidrantskim zidnim ormarićem dimenzije 500x500mm, dubine 140mm,  vatrogasna cijev kruta dužine 20m, 25 ili 30 m, ventil kuglasti 1“ s holenderom Ø25, mlaznica Ø25 (Al) s direktnim priključkom na cijev, potisna spojnica Ø25, zasun i ovjesni pribor sve spojeno u komplet.</t>
  </si>
  <si>
    <t>PVC kanalizacijske cijevi za vanjsku  odvodnju (sanitarno-otpadnu i oborinsku odvodnju s krova) s brtvom, obodne čvrstoće SN-8, određenog sastava u skladu sa zahtjevima iz projekte dokumentacije.  Naglavak mora biti integrirani dio cijevi (ne smije biti zavaren ili zalijepljen).</t>
  </si>
  <si>
    <t xml:space="preserve">Obračun po m’ komplet ugrađene kanalizacijske cjevi (sa fazonskim komadima) zajedno sa brtvenim materijalom, potrebnim pričvršćenjima i zavješenjima, te pripomoć kod ugradnje cjevovoda, uključivo sva potrebna štemanja šliceva – pripasivanja i izrada prodora te zatvaranje (brtvljenje) prodora nakon postave instalacije, upotrebu pokretnih skela i sl.
Cijevi sumnjive kvalitete, bez odgovarajuće atestne dokumentacije, te cijevi neispravno skladištene (na otvorenom prostoru) zabranjeno je ugrađivati u odvodni sustav objekta. 
Ponudom definirati tip nuđene cijevi i kvalitete min. predviđeno stavkom.    
Za sve ostalo pridržavati se uputa proizvođača cijevi, s naglaskom na atestnu dokumentaciju koja garantira kvalitetu cijevi i spojeva sukladno projektu.
</t>
  </si>
  <si>
    <t>Dobava, prijenos i montaža tvrdih debelostijenih polietilenskih (PE-HD) odvodnih cijevi izrađenih sukladno projektu, s vodotijesnim spajanjem sučeonim varenjem, elektrovarnim ili steznim spojnicama, za definirani zvučno  izolirani-niskošumni sistem odvodnje. Stavka  uključuje i fazonske komade te potreban pričvrsni pribor i originalne zvučno izolirane obujmice s gumenim uloškom. 
Cijevi moraju biti kvalitete min. previđene ovim troškovnikom (debelostjene-bešumne) da se izbjegnu šumovi i slični zvučni problemi kod normalne funkcije odvodnih instalacija, pogotovo odvodnih vertikala.
Međusobno spajanje odvodnih cijevi izvoditi pod kutem od 45° (spojevi pod 90° nisu dozvoljeni, osim skretane glavnih vertikala u horizontalu prikazano u shemi).</t>
  </si>
  <si>
    <t>Obračun po m’ komplet ugrađene kanalizacijske cijevi (sa fazonskim komadima) zajedno sa brtvenim materijalom, potrebnim pričvršćenjima i zavješenjima, te pripomoć kod ugradnje cjevovoda, uključivo sva potrebna štemanja šliceva – pripasivanja i izrada prodora, upotrebu pokretnih skela i sl.
Cijevi sumnjive kvalitete, bez odgovarajuće atestne dokumentacije, te cijevi neispravno skladištene (na otvorenom prostoru) zabranjeno je ugrađivati u odvodni sustav objekta. 
Ponudom definirati tip nuđene cijevi i kvalitete min. predviđeno stavkom.    
Za sve ostalo pridržavati se uputa proizvođača cijevi, s naglaskom na atestnu dokumentaciju koja garantira kvalitetu cijevi i spojeva.
Mikrolokaciju odvoda pojedinih sanitarija odrediti prema tehnološkom projektu ili prema uputama proizvođača sanitarija.</t>
  </si>
  <si>
    <t>Ispitivanje vodonepropusnosti izvedenog cjevovoda  i revizijskih okana u cijeloj dužini trase vodom "V", od strane ovlaštene osobe uz izdavanje pisanog izvještaja.</t>
  </si>
  <si>
    <r>
      <t xml:space="preserve">Sanitarije i armature moraju biti I klase sa kromiranim dovodima i odvodima.
Priključke-mikrolokaciju dovoda i odvoda sanitarija izvoditi nakon odabranih tipova i odobrenih po investitora, a sve prema uputama i preciznom prospektnom materijalu proizvođača opreme. Svi ventili i sifoni sanitarija moraju biti dostupni radi održavanja (sve sanitarije moraju imati svoj vlastiti dostupni sifon za održavanje i čišćenje istog).
Odluku o tipu i boji sanitarija donosi investitor (s arhitektom) upisom u građevinski dnevnik ili na drugi način, a što mora biti definirano ponudom i ugovorom. Ponuda mora sadržavati tipove sanitarija i opreme, caffe bar opreme i pripadajućeg spojnog materijala, armature, ventila, te po mogućnosti proizvođača ponuđenih artikala i sl.
Izvoditelj ne smije izvoditi dovode i odvode sanitarija, dok isto po tipovima nije u potpunosti definirano i potvrđeno po investitoru, nadzoru ili projektantu. Ugovorene sanitarije može mjenjati samo investitor - nadzor.
Mikrolokaciju priključaka dovoda i odvoda za opremu i sl. izvoditi prema uputama proizvođača (i prospektnom materijalu), tehnološkom projektu ili uputama tehnologa upisom u građevinski dnevnik. 
Količinu, boju i tip sanitarija (uz obavezni prospektni materijal i po potrebi uzorke), te način ugradnje u knauf zidove, zidove od opeke i sl., uskladiti i dogovoriti s investitorom-korisnikom.
</t>
    </r>
    <r>
      <rPr>
        <sz val="10"/>
        <rFont val="Arial"/>
        <family val="2"/>
        <charset val="238"/>
      </rPr>
      <t>Sve sanitarije i oprema moraju biti u kompletu s prospektnim materijalom za montažu (i ispravno funkcioniranje), kako ne bi došlo do grešaka u montaži i funkciji opreme. Sve sanitarije moraju imati svoj vlastiti (dostupni) sifon za održavanje i čišćenje istog. 
Sve ostalo prema dogovoru s investitorom prije ugovaranja opreme i sanitarija.</t>
    </r>
  </si>
  <si>
    <t>Izrada vodomjernog okna (VO) dimenzija prema projektu od vodonepropusnog betona tlačne čvrstoće C25/30 sa dodatkom aditiva za vodonepropusnost, debljine stijenki 20 cm a gornje i donje AB ploče 15 cm, opremljeno lijevano-željeznim penjalicama na međusobnom razmaku od 30 cm za silazak i sa lijevano-željeznim poklopcem veličine 60/60 cm, za opterećenje od 50kN. U stavci su sadržane potrebna oplata i armatura. 
Svijetle dimenzije 200x140x140 cm.</t>
  </si>
  <si>
    <t>b) Montažni instalacijski element za WC školjku visine ugradnje 112 cm  s niskošumnim ugradbenim vodokotlićem za 6/3l ispiranje. 
Instalacijski element je samonosiv za ugradnju u suhomontažnu zidnu ili predzidnu konstrukciju obloženu gipskartonskim pločama, komplet s integriranim kutnim ventilom priključka vode ½", niskošumnim uljevnim ventilom, odvodnim koljenom d90/110 mm sa zvučno izoliranom ubujmicom, spojnim komadom za WC školjku s brtvenim manžetama i setom zvučne izolacije, vijcima za učvršćenje keramike i svim potrebnim priborom za ugradnju prema uputama proizvođača.</t>
  </si>
  <si>
    <t>- montažnog instalacijskog elementa za WC školjku visine ugradnje 112 cm  s niskošumnim ugradbenim vodokotlićem za 6/3l ispiranje. Instalacijski element je samonosiv za ugradnju u suhomontažnu zidnu ili predzidnu konstrukciju obloženu gipskartonskim pločama, komplet s integriranim kutnim ventilom priključka vode ½", niskošumnim uljevnim ventilom, odvodnim koljenom d90/110 mm sa zvučno izoliranom ubujmicom, spojnim komadom za WC školjku s brtvenim manžetama i setom zvučne izolacije, vijcima za učvršćenje keramike i svim potrebnim priborom za ugradnju prema uputama proizvođača. Element sadrži oslonce za montažu rukohvata s obje strane (jedan fiksni, drugi preklopni) i odgovarajuća tipka s radio upravljanjem.</t>
  </si>
  <si>
    <t>b) Dobava odgovarajuće stojeće  jednoručne slavine - mješalice za toplu i hladnu vodu  s perlatorom s ograničenjem protoka vode, dva gibljiva crijeva R⅜" za priključak vode sa sitima protiv nečistoća i nepovratnim ventilima.</t>
  </si>
  <si>
    <t>Umivaonik se postavalja na potrebnu visinu, a ogledalo pod kutem prema projektu.</t>
  </si>
  <si>
    <r>
      <t>Strojni površinski iskop humusnog ili trošnog sloja zemlje C kategorije</t>
    </r>
    <r>
      <rPr>
        <sz val="10"/>
        <rFont val="Arial"/>
        <family val="2"/>
      </rPr>
      <t xml:space="preserve"> u debljini 30 cm, ili iznimno stvarne debljine prema uputama nadzornog inženjera, s prebacivanjem (guranjem ili utovarom i prijevozom), razastiranjem i planiranjem iskopanog humusa na privremenom ili stalnom odlagalištu.</t>
    </r>
  </si>
  <si>
    <t>Široki iskop tla “C” kategorije do relativne kote posteljice  ±0,00 do -0,45m  i  ±0,00 do -1,65 m (na dijelu pokosa), ispod prometnih površina i nogostupa.  
Sve iskope treba obaviti prema profilima, predviđenim
visinskim kotama i propisanim nagibima po projektu, odnosno po zahtjevima nadzornog inženjera. 
Pri izradi iskopa treba provesti sve mjere sigurnosti pri radu i sva potrebna osiguranja postojećih instalacija. Široki iskop treba obavljati upotrebom odgovarajuće strojne mehanizacije i drugih sredstava, a ručni rad ograničiti na neophodni. Iskopani materijal deponirati za ponovnu ugradnju u potrebnom obujmu za zatrpavanje.</t>
  </si>
  <si>
    <t>Izrada nasipa od zemljanog materijala “C” kategorije uz kolničku konstrukciju nakon završetka gradnje na mjestima gdje je planirana nova sadnja biljnog materijala. Za nasip koristiti zdravi zemljani materijal iz iskopa. Rad uključuje razastiranje, zbijanje, planiranje uz potrebno kvašenje vodom.</t>
  </si>
  <si>
    <t xml:space="preserve">Ukoliko u stavci nije drugačije navedeno, sve stavke uključuju:
­ spravljanje, ugradnja i njega betona
- glavni i pomoćni materijal, rad i transporti
­ atesti prema projektu betona
­ oplata uz sva potrebna podupiranja
Količine armaturnog željeza u troškovniku izračunate su aproksimativno prema m3 armiranog betona. Nakon izrade izvedbene dokumentacije za građenje objekta, moći će se utvrditi stvarne količine armature na osnovu planova savijanja armature.  
</t>
  </si>
  <si>
    <t xml:space="preserve">Planiranje i poravnanje eventualnih neravnina na temeljnom tlu i nabava, dobava i polaganje geotekstila.
Rad obuhvaća polaganje geotekstila na pripremljeno temeljno tlo s preklapanjem i šivanjem.
Preklapanje treba izvesti u smjeru nasipanja materijala. </t>
  </si>
  <si>
    <t>Dobava i dostava potrebnog materijala, te crtanje oznake prometne površine s retroreflektivnim zrncima, retrorefleksije klase II. Izvođač je dužan prije početka radova na izradi horizontalne signalizacije dostaviti nadzornom inženjeru na uvid predhodna ispitivanja (ateste) o pogodnosti materijala za ove radove.
Obračun se vrši po m' izvedenih crta širine 10 cm.</t>
  </si>
  <si>
    <t>Dobava i dostava potrebnog materijala, te crtanje oznake prometne površine za posebne namjene s retroreflektivnim zrncima, retrorefleksije klasa II. Obračun se vrši po kom izvedene oznake žute boje.</t>
  </si>
  <si>
    <t>Nabava i doprema supstrata, 70lit/sadnica, u vrtnu zemlju. Stavka uključuje sve radove i humusni supstrat.</t>
  </si>
  <si>
    <t>Hranjivo za stablašice, u količini od 50 dag/jama s funkcijom dugotrajnog djelovanja do 6 mj. Sve s nabavom i ugradbom materijala. Obračun po kg.</t>
  </si>
  <si>
    <t>kompletiranog sa zidnom kadom, bočnim stranicama, nazidnim okvirom, vratima, prednjim zaštitnim izolacijskim pločama, DIN nosačima, svim montažnim i spojnim priborom,</t>
  </si>
  <si>
    <t>te sa ugrađenom slijedećom opremom:</t>
  </si>
  <si>
    <t>3-polni kompaktni prekidač (100A), komplet s naponskim isklopnikom</t>
  </si>
  <si>
    <t>3-polna rastavna sklopka, D0/63A</t>
  </si>
  <si>
    <t>kompletiranog sa vratima, prednjim izolacijskim zaštitnim pokrovom, montažnim i spojnim priborom,</t>
  </si>
  <si>
    <t>1-polni modularni (podnožje + modul) odvodnik prenapona</t>
  </si>
  <si>
    <t>L-PE, kl.C, 255/20</t>
  </si>
  <si>
    <t>N-PE, kl.C, 255/20</t>
  </si>
  <si>
    <t>Dobava, montaža u puni zid od opeke, te spajanje slijedeće instalacijske opreme:</t>
  </si>
  <si>
    <t>n/ž instalacijska kutija, IP44, 80x80mm</t>
  </si>
  <si>
    <t>plastični držač snopa kabela, tip (O), kapacitet: 30 x NYM 3x1,5</t>
  </si>
  <si>
    <t>plastični držač snopa kabela, tip  (T), kapacitet: 16 x NYM 3x1,5</t>
  </si>
  <si>
    <t>Dobava, ugradnja u pod  i spajanje podne instalacijske kutije (PK)  koja se sastoji od slijedeće instalacijske opreme:</t>
  </si>
  <si>
    <t>Dobava, ugradnja u zid od opeke te spajanje  slijedeće instalacijske opreme:</t>
  </si>
  <si>
    <t>- uzidni ormar (600x630x140mm) kompletiran sa montažnom pločom i bravicom s ključem, montažnog kapaciteta 3x24U, u zaštitnoj izvedbi IP54</t>
  </si>
  <si>
    <t xml:space="preserve"> - ovom specifikacijom nisu obuhvaćeni građevinski (osim prodora za prolaz cijevi), elektrotehnički, vodoinstalaterski i kanalizacijski radovi vezani uz funkcionalnost postrojenja obrađenog ovim projektom</t>
  </si>
  <si>
    <t xml:space="preserve"> - izmjena pojedinih dijelova predviđene opreme bez prethodne pismene suglasnosti projektanta isključuje odgovornost projektanta za predviđenu funkcionalnost instalacije</t>
  </si>
  <si>
    <t xml:space="preserve"> - potvrdu narudžbe prije definitivne isporuke specificirane opreme izvođač radova dužan je potvrditi kod projektanta</t>
  </si>
  <si>
    <t>NAPOMENE:</t>
  </si>
  <si>
    <t>u navedenim cijenama nije izražen pdv.</t>
  </si>
  <si>
    <t>U K U P N O, Kn:</t>
  </si>
  <si>
    <t>ODSISNA VENTILACIJA IZ SANITARIJA</t>
  </si>
  <si>
    <t>I)</t>
  </si>
  <si>
    <t>CENTRALNO RADIJATORSKO GRIJANJE</t>
  </si>
  <si>
    <t>H)</t>
  </si>
  <si>
    <t>OPREMA ZA GRIJANJE I HLAĐENJE U TEHNIČKOJ SOBI U SUTERENU</t>
  </si>
  <si>
    <t>G)</t>
  </si>
  <si>
    <t>VENTILOKONVEKTORSKO GRIJANJE I HLAĐENJE ZGRADE POMOĆU DIZALICE TOPLINE ZRAK/VODA</t>
  </si>
  <si>
    <t>F)</t>
  </si>
  <si>
    <t>Izmještanje postojećeg plinskog priključka za Dom zdravlja i 
Opću županijsku bolnicu Našice</t>
  </si>
  <si>
    <t>E)</t>
  </si>
  <si>
    <t>Dimnjak za plinski kondenzacijski zidni uređaj</t>
  </si>
  <si>
    <t>D)</t>
  </si>
  <si>
    <t>PLINSKA TROŠILA I INSTALACIJA PLINA - MJERENI DIO</t>
  </si>
  <si>
    <t>C)</t>
  </si>
  <si>
    <t>PLINSKA MJERNOREGULACIJSKA STANICA G-4 - FASADNA IZVEDBA</t>
  </si>
  <si>
    <t>B)</t>
  </si>
  <si>
    <t>PLINSKI PRIKLJUČAK</t>
  </si>
  <si>
    <t>A)</t>
  </si>
  <si>
    <t>REKAPITULACIJA:</t>
  </si>
  <si>
    <t>ukupno I)</t>
  </si>
  <si>
    <t>kpt</t>
  </si>
  <si>
    <t>Funkcionalno ispitivanje sustava ventilacije. Vršenje mjerenja i zapisnik o izmjerenim količinama zraka od strane ovlaštene ustanove.</t>
  </si>
  <si>
    <t xml:space="preserve">Montaža naprijed navedene opreme i materijala do potpune pogonske gotovosti. </t>
  </si>
  <si>
    <t xml:space="preserve">Sitni montažni materijal </t>
  </si>
  <si>
    <t>Građevinski radovi, izrada prodora u zidovima i stropovima i zidarska obrada istih.</t>
  </si>
  <si>
    <t>Ø 160 mm</t>
  </si>
  <si>
    <t>Aluminijska protukišna rešetka za ugradnju na zid:</t>
  </si>
  <si>
    <t>dimenzija 425x125 mm</t>
  </si>
  <si>
    <t>Aluminijska prestrujna rešetka za ugradnju u vrata:</t>
  </si>
  <si>
    <t>Promjera 100 mm</t>
  </si>
  <si>
    <t>Zračni ventil za odzračivanje sanitarnih prostora:</t>
  </si>
  <si>
    <t xml:space="preserve"> Ø 160</t>
  </si>
  <si>
    <t xml:space="preserve"> Ø 100</t>
  </si>
  <si>
    <t>Spiro-ventilacijski cjevovodi izrađeni iz pocinčanog čeličnog lima debljine prema tablici u tekstualnom dijelu projekta, kompletno sa svim priključnim i spojnim komadima, račvama, koljenima, redukcijama,  te sa ovjesnim i brtvenim materijalom. Cjevovodi se ugrađuju ispod spuštenog stropa ili pod strop.</t>
  </si>
  <si>
    <t>Za ugradnju u cjevovod promjera 160 mm, L = 1.000 mm</t>
  </si>
  <si>
    <t>Cijevni prigušivač buke:</t>
  </si>
  <si>
    <t>Odsisni cijevni ventilator promjera 160 mm, s petstupanjskim regulatorom brzine vrtnje. Maks. količina zraka: 700 m3/h.
U stavku uključiti postavljanje regulatora na u nacrtima označena mjesta i ožičenje regulatora do ventilatora.</t>
  </si>
  <si>
    <t>SVEGA H):</t>
  </si>
  <si>
    <t>Montaža naprijed navedene opreme i materijala do potpune pogonske gotovosti.</t>
  </si>
  <si>
    <t>Tlačna proba grijanja tlakom vode 6 bar-a u trajanju od 3 sata</t>
  </si>
  <si>
    <t xml:space="preserve"> - d 16 x 2,0 mm</t>
  </si>
  <si>
    <t xml:space="preserve"> - d 20 x 2,25 mm</t>
  </si>
  <si>
    <t xml:space="preserve"> - d 25 x 2,5 mm</t>
  </si>
  <si>
    <t xml:space="preserve">Dobava i ugradnja višeslojne predizolirane PE-Xc cijevi (izrađena iz fizikalno umreženog polietilena s difuzijskom zaštitom) sa svim potrebnim press fitinzima:
</t>
  </si>
  <si>
    <t>Garnitura za spajanje radijatora direktno okomito iz zida. U stavku uključiti rozete za maskiranje izlaza. Stavku izraziti za kompletan radijator.</t>
  </si>
  <si>
    <t>Kutni navijak sa steznim prstenom i potpornom čahurom d 16 / d 1/2"</t>
  </si>
  <si>
    <t>Kutni ventil sa pred regulacijom i termostatskom glavom.</t>
  </si>
  <si>
    <t>članaka</t>
  </si>
  <si>
    <t xml:space="preserve"> - Članak radijatora</t>
  </si>
  <si>
    <t>komplet</t>
  </si>
  <si>
    <t xml:space="preserve"> - Radijator</t>
  </si>
  <si>
    <t>Aluminijski člankasti radijatori s priborom za montažu na zid i s odzračnim pipcem. 
Maksimalna visina članka: od 650 do 700 mm.
Toplinski učin jednog članka u režimu polaz/povrat 60/50 °C: od 85 do 90 W.
Boja: standardna bijela.
Stavka "Komplet" je sa spojnim materijalom, konzolama i pričvrsnicama, slijepim čepovima i redukcijama. Isporuka po baterijama. Veličina baterija dana je prema visinama.
Posebno se izražava stavka "Članak" za svaku dimenziju radijatora.</t>
  </si>
  <si>
    <t>SVEGA G):</t>
  </si>
  <si>
    <t>Montaža gore navedene opreme kompletno sa sitnim potrošnim materijalom, tlačnom hladnom i toplom probom, funkcionalnom probom, regulacijom i balansiranjem sistema, izdavanjem potrebne atestne dokumentacije potrebne za tehnički pregled i izvješća o ispitivanju sistema.</t>
  </si>
  <si>
    <t>Dobava i ugradnja sitnog i potrošnog materijala kao što su crni fitinzi, kisik, acetilen, rezne i brusne ploče, elektrode i ostali nespecificirani materijal.</t>
  </si>
  <si>
    <t>Akumulacijski spremnik vode za grijanje i za hlađenje kapaciteta 500 l.</t>
  </si>
  <si>
    <t>Ekspanzijska posuda zapremine 100 l za sustav grijanja, zajedno sa sigurnosnom grupom</t>
  </si>
  <si>
    <t>Hidraulička skretnica nazivne snage od 30 do 40 kW, protoka vode od 3,0 do 3,5 m3/h</t>
  </si>
  <si>
    <t>Uložak za omekšavanje vode:
- priprema vode za punjenje i nadopunjavanje sustava grijanja
- omogućava punjenje sustava grijanja do 2500 litara vode
- radni tlak: 3 bara
- maks. protok:  od 7 do 8 lit./min.</t>
  </si>
  <si>
    <t>kpl</t>
  </si>
  <si>
    <t>Sigurnosna grupa za spremnike preko 200 litara i tlak u mreži do 10 bara</t>
  </si>
  <si>
    <t>Ekspanzijska posuda zapremine 50 l za potrošnu toplu vodu, zajedno sa sigurnosnom grupom</t>
  </si>
  <si>
    <t>Spremnik potrošne tople vode zapremine 200 l
Okrugli vertikalni spremnik od čelika s jednim izmjenjivačem topline za grijanje preko zidnog kond. uređaja.
 - spremnik je s vodene strane emajliran
 - Toplinska izolacija s poliuretanskom pjenom 
 - Magnezijska zaštitna anoda za dodatnu zaštitu od korozije</t>
  </si>
  <si>
    <t>Recirkulacijska crpka za potrošnu toplu vodu, podesiva na razliku temperature, veličine 15-14.</t>
  </si>
  <si>
    <t>kom.</t>
  </si>
  <si>
    <t>DN50, PN6</t>
  </si>
  <si>
    <t>DN40, PN6</t>
  </si>
  <si>
    <t>DN32, PN6</t>
  </si>
  <si>
    <t>DN25, PN6</t>
  </si>
  <si>
    <t>DN20, PN6</t>
  </si>
  <si>
    <t>DN15, PN6</t>
  </si>
  <si>
    <t>ventil za toplu vodu:</t>
  </si>
  <si>
    <t>tacna za prihvat vode iz odzračnih lončića</t>
  </si>
  <si>
    <t>manometar Ø60 mm,0-6 bar ( na polaznom i povratnom vodu)</t>
  </si>
  <si>
    <t>lončići za automatsko odzračivanje</t>
  </si>
  <si>
    <t>termometar za ugradbu na povratnom vodu</t>
  </si>
  <si>
    <t>termometar za ugradbu na polaznom vodu</t>
  </si>
  <si>
    <t>nepovratni ventil, navojni DN32, PN6</t>
  </si>
  <si>
    <t>nepovratni ventil, navojni DN20, PN6</t>
  </si>
  <si>
    <t>filter za vode, navojni DN32</t>
  </si>
  <si>
    <t>filter za vode, navojni DN20</t>
  </si>
  <si>
    <t>Miješajući troputi ventil s EM pogonom DN20</t>
  </si>
  <si>
    <t>Optočna crpka s elektroničkom regulacijom veličine 32-80 (DN32 i maks. visina dizanja od 8,0 m), kompletna s elektroupravljačkim sklopom.</t>
  </si>
  <si>
    <t>Optočna crpka s elektroničkom regulacijom veličine 32-60 (DN32 i maks. visina dizanja od 6,0 m), kompletna s elektroupravljačkim sklopom.</t>
  </si>
  <si>
    <t>Optočna crpka s elektroničkom regulacijom veličine 20-60 (DN20 i maks. visina dizanja od 6,0 m), kompletna s elektroupravljačkim sklopom.</t>
  </si>
  <si>
    <t>DN15 (Ø21,3x2,0 mm) + izolacija 19 mm</t>
  </si>
  <si>
    <t>DN20 (Ø26,9x2,3 mm) + izolacija 19 mm</t>
  </si>
  <si>
    <t>DN25 (Ø33,7x2,6 mm) + izolacija 19 mm</t>
  </si>
  <si>
    <t>DN32 (Ø42,4x2,6 mm) + izolacija 19 mm</t>
  </si>
  <si>
    <t>DN40 (Ø48,3x2,6 mm) + izolacija 30 mm</t>
  </si>
  <si>
    <t>DN50 (Ø60,3x2,6 mm) + izolacija 30 mm</t>
  </si>
  <si>
    <t>Čelične bešavne cijevi, sa lukovima, T-komadima dimenzija od DN40 do DN20, Sve izolirano u izolaciji za rashladni medij s parnom branom debljine prema stavkama.</t>
  </si>
  <si>
    <t>Razdjelnik/sabirnik DN80, L = 750 mm za 2 kruga (2 x DN40). Sve izolirano u izolaciji za rashladni medij s parnom branom debljine 40 mm.</t>
  </si>
  <si>
    <t>Razdjelnik/sabirnik DN65, L = 750 mm za 2 kruga ( 1 x DN32 + 1 x DN20). Sve izolirano u mineralnoj vuni debljine 50 mm u oblozi iz Al-lima debljine 0,7 mm.</t>
  </si>
  <si>
    <t>ukupno F)</t>
  </si>
  <si>
    <t>Montaža ventilokonvektora i cjevovoda za odvod kondenzata do potpune pogonske i funkcionalne gotovosti, uključivo primopredaju, potrebne ateste, upute za rukovanje i obuku osoblja, te jamstvene listove. Izrada dokumentacije izvedenog stanja.</t>
  </si>
  <si>
    <t>- bušenje rupe u podu, stropu ili zidu do promjera 100 mm</t>
  </si>
  <si>
    <t>Građevinski radovi, izrada prodora u zidovima, podovima i stropovima, potrebna šlicanja za strojarske instalacije itd. i zidarska obrada istih.</t>
  </si>
  <si>
    <t>Sitni montažni materijal.</t>
  </si>
  <si>
    <t>Tlačna proba grijanja i hlađenja tlakom vode 6 bar-a u trajanju od 3 sata</t>
  </si>
  <si>
    <t>Analogni zidni termostat za parapetne ventilokonvektore.
Termostat ugraditi pokraj ulaznih vrata u prostoriju.</t>
  </si>
  <si>
    <t>DN15, PN10</t>
  </si>
  <si>
    <t>Fleksibilno crijevo za spoj ventilonvektora s cjevovodom, izolirano:</t>
  </si>
  <si>
    <t>kuglasti ventil za toplu vodu:</t>
  </si>
  <si>
    <t>PP-R CIJEV PN10 FI 32x3,0</t>
  </si>
  <si>
    <t>PP-R CIJEV PN10 FI 20x1,9</t>
  </si>
  <si>
    <t>PPR-CIJEV (PN10) SDR 11, u palicama od po 4 m.
U stavku uključite T-komade, račve, spojni, brtveni i ovjesni pribor.</t>
  </si>
  <si>
    <t>Sabirni odvod kondenzata se izvodi u tehnici zavarenim PPR cijevima.
Vodi se u spuštenom stropu do sanitarija.</t>
  </si>
  <si>
    <t>ODVOD KONDENZATA</t>
  </si>
  <si>
    <t>Lit</t>
  </si>
  <si>
    <t>Ljepilo za ljepljenje spojeva izolacije.</t>
  </si>
  <si>
    <t>DN15</t>
  </si>
  <si>
    <t>Dobava i ugradnja, te balansiranje:
Balansirajući ventil za ugradnju u povratne cjevovode od svakog ventilokonvektora za optimalno balansiranje sustava grijanja i hlađenja.</t>
  </si>
  <si>
    <t>Dobava i ugradnja:
Tipski fazonski komadi za ugradnju cjevovoda iz obostrano pocinčanog čelika iz prethodne stavke.</t>
  </si>
  <si>
    <t>DN40 + izolacija 19mm</t>
  </si>
  <si>
    <t>DN32 + izolacija 19mm</t>
  </si>
  <si>
    <t>DN25 + izolacija 19mm</t>
  </si>
  <si>
    <t>DN20 + izolacija 19mm</t>
  </si>
  <si>
    <t>Dobava i ugradnja:
obostrano pocinčani čelični cjevovodi za grijanje i za hlađenje, u izolaciji za rashladni medij debljine 19 mm.</t>
  </si>
  <si>
    <t>Ventilokonvektor isporučiti kompletan sa maskom, setom za spajanje s troputim ventilom s elektro-motorom, setom cijevi, brtvi itd.</t>
  </si>
  <si>
    <t>Razina zvučnog tlaka pri srednjoj brzini rada ventilatora: maksimalno 32 dB(A)</t>
  </si>
  <si>
    <t>Maksimalni ogrjevni učin u režimu 45/40 °C: od 4,5 do 5,0 kW</t>
  </si>
  <si>
    <t>Maksimalni rashladni učin u režimu 7/12 °C: od 4,5 do 5,0 kW</t>
  </si>
  <si>
    <t>Tehničke karakteristike:</t>
  </si>
  <si>
    <t>Ventilokonvektor parapetni za ugradnju na pod za dvocijevni razvod - regulacija na strani zraka</t>
  </si>
  <si>
    <t>Razina zvučnog tlaka pri srednjoj brzini rada ventilatora: maksimalno 38 dB(A)</t>
  </si>
  <si>
    <t>Maksimalni ogrjevni učin u režimu 45/40 °C: od 3,3 do 3,5 kW</t>
  </si>
  <si>
    <t>Maksimalni rashladni učin u režimu 7/12 °C: od 2,9 do 3,2 kW</t>
  </si>
  <si>
    <t>Razina zvučnog tlaka pri srednjoj brzini rada ventilatora: maksimalno 30 dB(A)</t>
  </si>
  <si>
    <t>Maksimalni ogrjevni učin u režimu 45/40 °C: od 1,7 do 1,9 kW</t>
  </si>
  <si>
    <t>Maksimalni rashladni učin u režimu 7/12 °C: od 1,6 do 1,8 kW</t>
  </si>
  <si>
    <t>VENTILOKONVEKTORI</t>
  </si>
  <si>
    <t>l</t>
  </si>
  <si>
    <t>Tekućina za punjenje sustava sa zaštitom od smrzavanja do -28 °C</t>
  </si>
  <si>
    <t>Antifriz + inhibitor korozije
Sredstvo za zaštitu koje trajno ostaje u sustavu te štiti od smrzavanja, korozije i kamenca. Sredstvo štiti sve metalne sustave od korozije.</t>
  </si>
  <si>
    <t>Modul za hidrauličko proširivanje regulatora. Modulu treba osigurati vlastito napajanje. 
Uz dodatni modul regulator dobiva mogućnost:
− proširenja sustava na dva kruga sa miješajućim ventilom ili
− proširenja sustava na jedan direktni krug, jedan krug s miješajućim ventilom i krug punjenja spremnika potrošne tople vode ili
− kombiniranja s višefunkcionalnim spremnicima ogrjevne vode, jedan direktni krug, jedan krug s miješajućim ventilom i priprema tople vode kombiniranim plinskim uređajem
Opseg isporuke:
 - modul
 - standardni osjetnik (2 komada)</t>
  </si>
  <si>
    <t>Multifunkcionalna automatika sa regulacijom u ovisnosti o vanjskoj temperaturi, termostat s ugrađenim osjetnikom vlage za upravljanje sustavima grijanja, hlađenja, ventilacije i pripreme potrošne tople vode te solarnim sustavima. Sve postavke neophodne za upravljanje sustavom nalaze se direktno na automatici. Osnovnu regulaciju moguće je proširiti pomoću dodatnih modula. U osnovnoj isporuci regulatora nalazi se vanjski osjetnik sa prijemnikom.</t>
  </si>
  <si>
    <t xml:space="preserve">Upravljački modul dizalice topline za potrebe programiranja rada dizalice topline. </t>
  </si>
  <si>
    <t>Inverterska kompresorska tehnologija. Modulirajući rad aksijalnog ventilatora na isparivaču. Integrirana visokoučinkovita cirkulacijska crpka (klasa A).</t>
  </si>
  <si>
    <t>El. snaga: od 4,00 do 4,50 kW</t>
  </si>
  <si>
    <t>El. priključak: 400 V / 50 Hz</t>
  </si>
  <si>
    <t>EER: minimalno 2,40</t>
  </si>
  <si>
    <t>Rashladni učin kod vanjske temp. 35 °C i temp. Polaza od 7 °C: od 10,5 do 11,5 kW</t>
  </si>
  <si>
    <t>EER: minimalno 3,20</t>
  </si>
  <si>
    <t>Rashladni učin kod vanjske temp. 35 °C i temp. Polaza od 18 °C: od 13,5 do 14,5 kW</t>
  </si>
  <si>
    <t>COP: minimalno 4,50</t>
  </si>
  <si>
    <t>Ogrjevni učin kod vanjske temp. 7 °C i temp. polaza od 35 °C: od 14 do 15 kW</t>
  </si>
  <si>
    <t>Dizalica topline zrak/voda sljedećih tehničkih karakteristika:</t>
  </si>
  <si>
    <t>SVEGA E):</t>
  </si>
  <si>
    <t>m’</t>
  </si>
  <si>
    <t>Obračun po m' snimljene trase.</t>
  </si>
  <si>
    <t>Geodetsko snimanje položenog plinovoda i unošenje u katastar instalacija.</t>
  </si>
  <si>
    <r>
      <t>m</t>
    </r>
    <r>
      <rPr>
        <vertAlign val="superscript"/>
        <sz val="12"/>
        <color indexed="8"/>
        <rFont val="Corbel"/>
        <family val="2"/>
        <charset val="238"/>
      </rPr>
      <t>2</t>
    </r>
  </si>
  <si>
    <r>
      <t>Obračun po m</t>
    </r>
    <r>
      <rPr>
        <vertAlign val="superscript"/>
        <sz val="12"/>
        <color indexed="8"/>
        <rFont val="Corbel"/>
        <family val="2"/>
        <charset val="238"/>
      </rPr>
      <t>2</t>
    </r>
    <r>
      <rPr>
        <sz val="12"/>
        <color indexed="8"/>
        <rFont val="Corbel"/>
        <family val="2"/>
        <charset val="238"/>
      </rPr>
      <t xml:space="preserve"> uređenog terena.</t>
    </r>
  </si>
  <si>
    <t xml:space="preserve">Čišćenje trase i planiranje terena tj. uređenje okoliša u širini 3 m te odvoz zaostalog materijala. Teren je potrebito dovesti u prvobitno zatečeno stanje. </t>
  </si>
  <si>
    <r>
      <t>m</t>
    </r>
    <r>
      <rPr>
        <vertAlign val="superscript"/>
        <sz val="12"/>
        <color indexed="8"/>
        <rFont val="Corbel"/>
        <family val="2"/>
        <charset val="238"/>
      </rPr>
      <t>3</t>
    </r>
  </si>
  <si>
    <r>
      <t>Obračun po m</t>
    </r>
    <r>
      <rPr>
        <vertAlign val="superscript"/>
        <sz val="12"/>
        <color indexed="8"/>
        <rFont val="Corbel"/>
        <family val="2"/>
        <charset val="238"/>
      </rPr>
      <t>3</t>
    </r>
    <r>
      <rPr>
        <sz val="12"/>
        <color indexed="8"/>
        <rFont val="Corbel"/>
        <family val="2"/>
        <charset val="238"/>
      </rPr>
      <t xml:space="preserve"> prevezenog materijala uz koeficijent rastresitosti 1,2.</t>
    </r>
  </si>
  <si>
    <t xml:space="preserve">Odvoz viška materijala iz iskopa nakon zatrpavanja cjevovoda, na deponiju. Preostali materijal utovariti u prijevozno sredstvo i prevesti na deponiju udaljenosti do 5 km, mjesto koje za to odredi investitor. Stavkom je obuhvaćen utovar, prijevoz  do 5 km udaljenosti, istovar i uređenje deponije s poravnavanjem istovarenog materijala . </t>
  </si>
  <si>
    <r>
      <t>Obračun po m</t>
    </r>
    <r>
      <rPr>
        <vertAlign val="superscript"/>
        <sz val="12"/>
        <color indexed="8"/>
        <rFont val="Corbel"/>
        <family val="2"/>
        <charset val="238"/>
      </rPr>
      <t>3</t>
    </r>
    <r>
      <rPr>
        <sz val="12"/>
        <color indexed="8"/>
        <rFont val="Corbel"/>
        <family val="2"/>
        <charset val="238"/>
      </rPr>
      <t xml:space="preserve"> ugrađenog materijala.</t>
    </r>
  </si>
  <si>
    <t>Spojeve cijevi ostaviti otvorene do tlačne probe radi provjere spojeva. Prije početka zatrpavanja obavezno pregledati cjevovod i ustanoviti da  nema mehaničkih oštećenja.</t>
  </si>
  <si>
    <t>Strojno i ručno zatrpavanje rova pijeskom i odgovarajućim agregatom iskopa do visine 20 cm iznad gornjeg ruba cijevi, uz nabijanje do potpune zbijenosti i to tako da se ne oštete cijevi.</t>
  </si>
  <si>
    <r>
      <t>Obračun po m</t>
    </r>
    <r>
      <rPr>
        <vertAlign val="superscript"/>
        <sz val="12"/>
        <color indexed="8"/>
        <rFont val="Corbel"/>
        <family val="2"/>
        <charset val="238"/>
      </rPr>
      <t>3</t>
    </r>
    <r>
      <rPr>
        <sz val="12"/>
        <color indexed="8"/>
        <rFont val="Corbel"/>
        <family val="2"/>
        <charset val="238"/>
      </rPr>
      <t xml:space="preserve"> ugrađenog pijeska.</t>
    </r>
  </si>
  <si>
    <t>Razastiranje pijeska sitne granulacije za izradu posteljice za polaganje PEHD plinovodnih cijevi, u slojevima debljine prosječno 10 cm. Podlogu je nužno pravilno razastrti i grubo poravnati za osiguranje pravilnog polaganja cijevi .</t>
  </si>
  <si>
    <r>
      <t>Obračun po m</t>
    </r>
    <r>
      <rPr>
        <vertAlign val="superscript"/>
        <sz val="12"/>
        <color indexed="8"/>
        <rFont val="Corbel"/>
        <family val="2"/>
        <charset val="238"/>
      </rPr>
      <t>2</t>
    </r>
    <r>
      <rPr>
        <sz val="12"/>
        <color indexed="8"/>
        <rFont val="Corbel"/>
        <family val="2"/>
        <charset val="238"/>
      </rPr>
      <t xml:space="preserve"> isplaniranog dna.</t>
    </r>
  </si>
  <si>
    <t>Ručno planiranje dna rova na određene kote prema uzdužnom profilu s izbacivanjem suvišnog materijala iz usjeka. Radove izvesti s točnošću ± 1 cm.</t>
  </si>
  <si>
    <t xml:space="preserve">ručni iskop – 10% </t>
  </si>
  <si>
    <t xml:space="preserve">strojni iskop -90% </t>
  </si>
  <si>
    <r>
      <t>SVEUKUPNO ISKOPA:  23,8 m</t>
    </r>
    <r>
      <rPr>
        <vertAlign val="superscript"/>
        <sz val="12"/>
        <rFont val="Corbel"/>
        <family val="2"/>
        <charset val="238"/>
      </rPr>
      <t xml:space="preserve">3  </t>
    </r>
  </si>
  <si>
    <r>
      <t>Obračun po m</t>
    </r>
    <r>
      <rPr>
        <vertAlign val="superscript"/>
        <sz val="12"/>
        <rFont val="Corbel"/>
        <family val="2"/>
        <charset val="238"/>
      </rPr>
      <t>3</t>
    </r>
    <r>
      <rPr>
        <sz val="12"/>
        <rFont val="Corbel"/>
        <family val="2"/>
        <charset val="238"/>
      </rPr>
      <t xml:space="preserve"> iskopa.</t>
    </r>
  </si>
  <si>
    <t>U jediničnu cijenu iskopa zemljanog materijala uračunato je i potrebno sniženje nivoa podzemne vode odnosno crpljenje prijenosnim crpkama.</t>
  </si>
  <si>
    <t>90 % iskopa izvodi se strojno, a  10 % iskopa ručno.</t>
  </si>
  <si>
    <t>Iskop je predviđen strojno i ručno duž cijele trase cjevovoda. Zbog položenih podzemnih instalacija (HT, elektro, plin i sl.) neophodno je iskop vršiti pažljivo, posebno kod križanja s postojećim instalacijama. Naročito obratiti pažnju na širinu i dubinu rova (da bude točno prema nacrtu), dubinu iskopa, tj. da slijedi niveletu iskopa.</t>
  </si>
  <si>
    <t xml:space="preserve">Iskop rova za polaganje  plinovodne cijevi Ø63x5,8 mm  širine rova 60 cm, a dubine prema niveleti uzdužnog profila u tlu C kategorije ( cca 1,2 m). Iskop vršiti s pravilnim odsjecanjem bočnih strana i dna. Iskopani materijal se odbacuje s jedne strane rova tako da druga strana ostane slobodna za prolaz vozila i montažu cjevovoda. </t>
  </si>
  <si>
    <r>
      <t>Obračun po m</t>
    </r>
    <r>
      <rPr>
        <vertAlign val="superscript"/>
        <sz val="12"/>
        <color indexed="8"/>
        <rFont val="Corbel"/>
        <family val="2"/>
        <charset val="238"/>
      </rPr>
      <t>3</t>
    </r>
    <r>
      <rPr>
        <sz val="12"/>
        <color indexed="8"/>
        <rFont val="Corbel"/>
        <family val="2"/>
        <charset val="238"/>
      </rPr>
      <t xml:space="preserve"> raskopanog betona.</t>
    </r>
  </si>
  <si>
    <t>Raskopavanje postojećih betonskih i asfaltnih površina na trasi cjevovoda (nogostup, kolni ulaz, cijevni propust i sl). Rad obuhvaća obilježavanje širine raskopavanja 70 ili 60 cm, odsjecanje sjekačem ili piljenje - razbijanje betonskog sloja debljine cca 5 - 10 cm, raskopavanje tucaničke ili šljunčane podloge te utovarom raskopanog materijala u kamion i odvozom materijala na deponiju do udaljenosti 5 km.</t>
  </si>
  <si>
    <r>
      <t>Obračun po m</t>
    </r>
    <r>
      <rPr>
        <vertAlign val="superscript"/>
        <sz val="12"/>
        <color indexed="8"/>
        <rFont val="Corbel"/>
        <family val="2"/>
        <charset val="238"/>
      </rPr>
      <t>3</t>
    </r>
    <r>
      <rPr>
        <sz val="12"/>
        <color indexed="8"/>
        <rFont val="Corbel"/>
        <family val="2"/>
        <charset val="238"/>
      </rPr>
      <t xml:space="preserve"> ručnog iskopa.</t>
    </r>
  </si>
  <si>
    <t>Potrebno je iskopati ukupno 6 probna šlica.</t>
  </si>
  <si>
    <r>
      <t>Ručni iskop probnih rovova u zemljanim površinama radi kontrole lociranja podzemnih instalacija. Veličina probnih rovova je 0,6x1,2x1,2 m (0,86 m</t>
    </r>
    <r>
      <rPr>
        <vertAlign val="superscript"/>
        <sz val="12"/>
        <color indexed="8"/>
        <rFont val="Corbel"/>
        <family val="2"/>
        <charset val="238"/>
      </rPr>
      <t>3</t>
    </r>
    <r>
      <rPr>
        <sz val="12"/>
        <color indexed="8"/>
        <rFont val="Corbel"/>
        <family val="2"/>
        <charset val="238"/>
      </rPr>
      <t>). Iskop vršiti pažljivo kako ne bi došlo do oštećenja instalacije.</t>
    </r>
  </si>
  <si>
    <t>Obračun po m' iskolčene trase.</t>
  </si>
  <si>
    <t>Iskolčenje trase sekundarne plinovodne mreže, uključivo sav potreban materijal za obilježavanje i lociranje trase.</t>
  </si>
  <si>
    <t>Obračun po m' trake.</t>
  </si>
  <si>
    <t>Postavljanje trake upozorenja sa natpisom "PAŽNJA PLINOVOD".</t>
  </si>
  <si>
    <t>Postavljanje čeličnih stupova za označavanje objekata na plinovodu (plinske slavine, mjesta za odzračivanje plinovoda, prolaza ispod prometnica i vodotoka) s natpisnom pločicom "PLIN"</t>
  </si>
  <si>
    <t>Propuhivanje plinovoda inertnim plinom (dušikom) prije zavarivanja.</t>
  </si>
  <si>
    <t>Obračun po m’ tlačno ispitanog cjevovoda.</t>
  </si>
  <si>
    <t>Prije punjenja plinovoda zrakom mora biti izvršeno učvršćivanje cjevovoda (djelomično zatrpavanje - osim spojeva) da uslijed tlaka ne bi došlo do pomicanja cijevi i  time oštećenja   izolacije cijevi ili  spojeva. Punjenje cjevovoda zrakom izvesti polagano. Nakon izjednačavanja temperature zraka unutar plinovoda sa okolinom, može se početi sa "tlačnom probom".</t>
  </si>
  <si>
    <t xml:space="preserve">Tlačno ispitivanje cjevovoda na tlak 6 bara, uključivo montažu i demontažu kompresora za izvođenje "tlačne probe" komprimiranim zrakom  s manometrom i baždarenim kontrolnim manometrom, nabavu i dopremu istog, punjenje plinovoda prirodnim plinom, te ozračivanje istog nakon uspješno provedene "tlačne probe". </t>
  </si>
  <si>
    <t>PE koljeno 90° dimenzija PEØ63 mm, PN10.</t>
  </si>
  <si>
    <t>PE plinska kuglasta slavina za podzemnu ugradnju, dimenzija DN50, PN10. Isporučiti sa vretenom, ključem i cestovnom kapom.</t>
  </si>
  <si>
    <t>Završna kapa dimenzija PEØ63 mm, PN10.</t>
  </si>
  <si>
    <t>Prijelazni komad č./PE za podzemnu ugradnju dimenzija č.Ø60,3/PEØ63 mm, PN10.</t>
  </si>
  <si>
    <t>Spojnica za spajanje PE-HD cijevi dimenzija Ø63 x 5,8  mm</t>
  </si>
  <si>
    <t>Nabava, dobava i montaža  armatura  prema priloženoj specifikaciji u projektu. Fazonski komadi i armature se ugrađuju prema montažnim nacrtima. U cijenu uračunat sav potreban spojni i brtveni materijal. Iskaz fazonskih komada i armatura u prilozima.</t>
  </si>
  <si>
    <t>PEHD cijevi Ø 63x5,8  mm</t>
  </si>
  <si>
    <t>Obračun po m’ isporučenog i položenog cjevovoda.</t>
  </si>
  <si>
    <t>Predviđena dobava cijevi je d63 x 5,8 mm je u kolutu 100 m. Spajanje cijevi spojnicama elektrozavarivanjem od strane atestiranih zavarivača.</t>
  </si>
  <si>
    <t>Nabava, dobava, razvoženje, raznošenje duž trase i ugradnja PE-HD plinovodnih cijevi. Cijevi su od polietilena visoke gustoće (PEHD) kvalitete PE100, za radne tlakove od 10 bara, profila d63x5,8 mm.</t>
  </si>
  <si>
    <t>STROJARSKI RADOVI - dobava i ugradnja</t>
  </si>
  <si>
    <t>SVEGA D):</t>
  </si>
  <si>
    <t>Zapisnik o ispitivanju dimnjaka od strane ovlaštenog koncesionara.</t>
  </si>
  <si>
    <t>Ugradnja dimnjaka za plinski zidni kondenzacijski uređaj Ø 120 mm, h=7,5 m, 1 komad</t>
  </si>
  <si>
    <t>Dimnjak za plinski zidni kondenzacijski uređaj, keramički, promjera Ø 120 mm, h=7,5 m
U stavku uključiti jedan ubod za zidni kondenzacijski uređaj promjera 60/100 mm, vratašca za kontrolu i čišćenje, te tipski završetak na vrhu iznad ravnog krova.</t>
  </si>
  <si>
    <t>SVEGA C):</t>
  </si>
  <si>
    <t>Cijevi su antikorozivno zaštićene i obojane sa dva premaza žutom bojom u nadžbuknom dijelu, te propisno zaštićene za ugradnju u zid i pod.</t>
  </si>
  <si>
    <t xml:space="preserve"> - DN 25</t>
  </si>
  <si>
    <t xml:space="preserve">Dobava i ugradnja cijevi za mjereni dio plinske instalacije - cijevi se ugrađuju u zid i pod:
Čelična bešavna cijev, sa lukovima, T-komadima i zaštitnim proturnim cijevima, dimenzije:  </t>
  </si>
  <si>
    <t>Bušenje greda i zidova za prolaz cijevi.</t>
  </si>
  <si>
    <t>Sifon R 1"</t>
  </si>
  <si>
    <t xml:space="preserve"> - NO 25, NP 6 (bojler)</t>
  </si>
  <si>
    <t xml:space="preserve">Zaporna plinska kuglasta slavina s navojnim priključkom za ugradbu ispred svakog plinskog trošila: </t>
  </si>
  <si>
    <t>Tlačna proba mjerenog dijela plinske instalacije na nepropusnost i čvrstoću.</t>
  </si>
  <si>
    <t>Sitni potrošni materijal potreban za spajanje plinskih trošila na instalaciju plina. U stavku je uračunat sav materijal kao što je: spojne cijevi, holenderi, koljena, duple nazuvice, brtve, kudelja i ostali sitni potrošni materijal. U stavku uključiti ovjesni pribor.</t>
  </si>
  <si>
    <t>Podešavanje plinskog bojlera, mjerenje plinova izgaranja, prvo puštanje u rad te izdavanje svjedočanstva o probnom radu, a sve to od za to ovlaštene osobe.</t>
  </si>
  <si>
    <t>Radovi na montaži plinskog bojlera prema tehničkom opisu. Stavka obuhvaća sve montažne radove na postavljanju plinskog bojlera na zid, spajanju s instalacijama vode sustava centralnog grijanja, spajanja na dimovodni uređaj, izdavanje upute za rad i rukovanje, puštanje u rad i probni rad te izdavanje garancije za rad.</t>
  </si>
  <si>
    <t>Dozračno-dimovodna cijev 60/100 mm duljine 1 m s koljenom 90°C i svim ostalim elementima (šelne, manžeta, brtveni pribor itd.) za ubod u dimnjak za zidne kondenzacijske uređaje promjera 120 mm udaljen 500 mm od uređaja.</t>
  </si>
  <si>
    <t>Prostorni sobni termostat</t>
  </si>
  <si>
    <t>U sklopu stavke treba biti uključena visokoučinkovita cirkulacijska crpka za grijanje, prestrujni ventil, podesiv trosmjerni ventil kao predpriprema za spajanje sa spremnikom potrošne tople vode, ekspanzijska posuda, sigurnosni ventil i sva ostala oprema za potpuno funkcioniranje uređaja.</t>
  </si>
  <si>
    <t>Dobava i ugradnja:
Zidni kondenzacijski cirko plinski uređaj sljedećih tehničkih karaketristika uz dozvoljeno odstupanje od 5%:
- nazivni toplinski učin: 30 kW s integriranom crpkom.
- Potrošnja plina: od 3,5 do 3,7 m3/h
Isti isporučiti kpl. sa kliznom regulacijom temperature u ovisnosti o vanjskoj temperaturi.
U stavku uključiti tipsku regulaciju proizvođača uređaja s termostatom u prostoriji po želji Investitora i mogućnošću programiranja sedmodnevnog rada. Jezik programiranja: hrvatski.</t>
  </si>
  <si>
    <t>UKUPNO B)</t>
  </si>
  <si>
    <t xml:space="preserve"> - zaštitni limeni samostojeći ormar dimenzija 600x600x260 mm izrađen iz nehrđajućeg čelika</t>
  </si>
  <si>
    <t xml:space="preserve"> - gibljivi vod (fleksibilno crijevo) DN25, PN4</t>
  </si>
  <si>
    <t xml:space="preserve"> - plinomjer membranski, G-4 vatrootporni, s temperaturnom kompenzacijom, s dva navojna priključka DN25</t>
  </si>
  <si>
    <t xml:space="preserve"> - regulator tlaka za redukciju do 6 m3/h plina s ulaznog tlaka od 1 do 3 bara na izlazni tlak od 22 mbara, DN25</t>
  </si>
  <si>
    <t>- plinski Y-filter DN25</t>
  </si>
  <si>
    <t xml:space="preserve"> - plinska kuglasta slavina DN 25, PN6</t>
  </si>
  <si>
    <t>Dobava i montaža fasadne plinske mjerno-redukcijske stanice:</t>
  </si>
  <si>
    <t>ukupno A):</t>
  </si>
  <si>
    <t>Plastična traka s natpisom "pozor plin", postavlja se 30cm iznad najviše točke cijevi.</t>
  </si>
  <si>
    <t>Planiranje viška zemlje.</t>
  </si>
  <si>
    <t>Zatrpavanje rova zemljom u slojevima od 30 cm uz nabijanje.</t>
  </si>
  <si>
    <t>Dobava i ugradnja pijeska - 10cm ispod cijevi i 10cm iznad cijevi.</t>
  </si>
  <si>
    <t>Iskop rova za polaganje plinskog priključka širine 0,4m i dubine 1m.</t>
  </si>
  <si>
    <t xml:space="preserve"> - Prijelazni komad PE/čelik d32 - DN25</t>
  </si>
  <si>
    <t xml:space="preserve"> - Zaštitna rebrasta cijev d 40 mm</t>
  </si>
  <si>
    <t>Dobava i ugradnja fazonskih komada od tvrdog polietilena visoke gustoće PE 100 za elektrofuzijsko zavarivanje.</t>
  </si>
  <si>
    <t xml:space="preserve">  - d 32 mm</t>
  </si>
  <si>
    <t>Dobava i montaža spojnica za elektrofuzijsko zavarivanje iz PEHD:</t>
  </si>
  <si>
    <t>Iskop uvarne jame za priključenje na distributivni plinovod, te zatrpavanje i saniranje površine nakon izvedenog priključenja.</t>
  </si>
  <si>
    <t xml:space="preserve">  - d 63/32 mm</t>
  </si>
  <si>
    <t xml:space="preserve">Dobava i montaža nabušne ogrlice PEHD (elektrosedlo): </t>
  </si>
  <si>
    <t xml:space="preserve">  - d 32 x 3,0 mm</t>
  </si>
  <si>
    <t>Dobava i montaža polietilenskih cijevi u kolutovima, klase SDR 11, od polietilena visoke gustoće PE 100, dimenzija:</t>
  </si>
  <si>
    <t>Ukupna cijena</t>
  </si>
  <si>
    <t>Jedinična cijena</t>
  </si>
  <si>
    <t>Količina</t>
  </si>
  <si>
    <t>Jedinica mjere</t>
  </si>
  <si>
    <t>OPIS RADA</t>
  </si>
  <si>
    <t>Redni broj</t>
  </si>
  <si>
    <t>SPECIFIKACIJA MATERIJALA I OPREME</t>
  </si>
  <si>
    <t>(1) stropno ugradno rasvjetno tijelo, priključne snage min 36W. Kučiste od od aluminija ćisto bijele boje. Mikroprizmatićni difuzor. Dimenzije kučišta max 600x600x39mm. LED izvor svjetlosti, svjetlosnog toka min 3900lm, efikasnosti min 108lm/W. Temp.boje 4000K. CRI&gt;80. UGR&lt;19. U mehaničkoj zaštiti IP20/IP40,  izolacijske klase II. Životni vijek do 50.000h (L80/B50). Sa svim montažnim i spojnim priborom.</t>
  </si>
  <si>
    <t>(2) stropna ugradna svjetiljka priključne snage max. 39W odstupanje +-10%). Potpuno zatvoreno kučište od čelika bijele boje. Dvostruki parabolični reflektor za svjetlosni efekt bez blještanja. Dimenzije kučišta max. 595x595x40mm  (odstupanje +-10%). LED izvor svjetlosti, svjetlosnog toka min. 4878lm, efikasnosti min 127lm/W, boja svjetla 840, temperatura boje 4000K. UGR&lt;17.  Životnog vijeka 100.000h L80. Mehanička zaštita IP40. Sa svim montažnim i spojnim priborom.</t>
  </si>
  <si>
    <t>(3) stropno ugradno rasvjetno tijelo, s direktnom svjetlosnom distribucijom, priključne snage max 23W , aluminijsko kućište promjera 235 mm.  Ø  cut-out  220mm, opalni difuzor. LED izvor svjetlosti s faktorom uzvrata boje CRI ≥ 80, životnog vijeka 50000h (L70/B50), u mehaničkoj zaštiti IP44 prema sobi , efikasnost svjetiljke min 112lm/W , svjetlosnog toka min 2575lm, temperatura boje 4000K.  Sa svim montažnim i spojnim priborom.</t>
  </si>
  <si>
    <t>(4) stropno nadgradno  rasvjetno tijelo priključne snage max 18W sa senzorom pokreta. Bijelo čelično kučište,  dimenzije max Ø360x115mm. LED izvor svjetlosti, svjetlosnog toka min 1700lm, efikasnosti min 95lm/W, temp. boje 4000K . U mehaničkoj zaštiti IP44. Sa svim montažnim i spojnim priborom.</t>
  </si>
  <si>
    <t>(5) stropno nadgradno  rasvjetno tijelo priključne snage max 18W. Bijelo čelično kučište,  dimenzije max Ø360x115mm. LED izvor svjetlosti, svjetlosnog toka min 1700lm, efikasnosti min 95lm/W, temp. boje 4000K . U mehaničkoj zaštiti IP44. Sa svim montažnim i spojnim priborom.</t>
  </si>
  <si>
    <t>(6) stropno nadgradno  rasvjetno tijelo priključne snage max 32W. Bijelo čelično kučište,  dimenzije max Ø410x115mm. LED izvor svjetlosti, svjetlosnog toka min 3200lm, efikasnosti min 95lm/W, temp. boje 4000K . U mehaničkoj zaštiti IP44. Sa svim montažnim i spojnim priborom.</t>
  </si>
  <si>
    <t>(7) stropno nadgradno  rasvjetno tijelo prikljične snage max 14W. Kučište od termoplastike bijele boje,  dimenzije  max Ø295x100mm, sa opalno akrilnim difuzorom. LED izvor svjetlosti, svjetlosnog toka min 1554lm, efikasnosti min 112lm/W, temp. boje 4000K . U mehaničkoj zaštiti IP65, otpornosti na udarce IK08. Sa svim montažnim i spojnim priborom.</t>
  </si>
  <si>
    <t>(9) stropno nadgradno  rasvjetno tijelo priključne snage max 14W sa senzorom pokreta. Kučište od termoplastike bijele boje,  dimenzije  max Ø295x100mm, sa opalno akrilnim difuzorom. LED izvor svjetlosti, svjetlosnog toka min 1554lm, efikasnosti min 112lm/W, temp. boje 4000K . U mehaničkoj zaštiti IP65, otpornosti na udarce IK08. Sa svim montažnim i spojnim priborom.</t>
  </si>
  <si>
    <t>(8) stropno nadgradno rasvjetno tijelo za vlažne prostore. Priključna snaga max. 31W (odstupanje +-10%),dimenzije kućišta max 1277 x 84 x 102 mm  (odstupanje +-10%). Kućište od staklenim vlaknima ojačanog poliestera, bez presvlake,svjetlo sive boje, s mogučnošću montaže na ovjes. Poklopac od opalnog PMMA-a,unutarnje prizmatične strukture. Kopče od nehrđajučeg čelika.  LED izvor svjetlosti svjetlosnog toka min 4300lm, boja svjetla 840, temperatura boje 4000K, efikasnost svjetiljke min 130lm/W, životnog vijeka 50.000h na max =25° C (L80/B50). Mehanička zaštita IP65, otpornost na udarce IK03 , izolacijske klase I. simbol zaštite D. Dopuštena temp. okoline za unutarnju i vanjsku primjenu  -25..+35 ° C. Težina 2,7kg. Sa svim montažnim i spojnim priborom.</t>
  </si>
  <si>
    <t>nadgradna sigurnosna svjetiljka, univerzalna montaža: zid/strop, izborno: pripremni / trajni spoj,  vrijeme autonimije: 3h, el. snaga: max 3.5W, svjetlosni tok: min 190lm, vidljivost: 20m, mehanička zaštita: IP65, komplet sa 4 piktograma te svim montažnim i spojnim priborom.</t>
  </si>
  <si>
    <t xml:space="preserve"> - prilikom izvođenja potrebno je kompletan opseg vlastite isporuke uskladiti s traženom kompletnom funkcijom uvažavajući predviđene i tražene parametre rada instalacije uz pismeno potvrđene garancije. Eventualno potrebno razrađivanje, usklađenja i sl. u opsegu su dotične isporuke, a sve pripadajuće troškove snosi izvođač</t>
  </si>
  <si>
    <t>Ako opis koje stavke dovodi izvođača u sumnju o načinu izvedbe, treba pravovremeno, tražiti objašnjenje od projektanta: naknadni se prigovori neće uvažiti.
Eventualne izmjene materijala te načina izvedbe tokom gradnje moraju se izvršiti isključivo pisanim dogovorom sa projektantom i nadzornim inženjerom. Ukoliko se tijekom gradnje ukaže opravdana potreba za manjim odstupanjima od projekta ili njegovim izmjenama, izvođač je dužan prethodno pribaviti suglasnost glavnog projektanta i nadzornog inženjera. Izvođač je obvezan putem dnevnika registrirati sve izmjene i eventualna odstupanja od projekta.</t>
  </si>
  <si>
    <t>Materijal dobiven razgrađivanjem se odvozi na javni mjesni deponij što je uključeno u svakoj jediničnoj stavci, bez obzira je li to u pojedinoj stavci napisano ili ne. Za materijale koji se moraju zbrinuti sukladno Zakonu zaštite okoliša izvođač mora osigurati preteće listove tj. dokumentaciju propisanu zakonom.</t>
  </si>
  <si>
    <r>
      <t xml:space="preserve">Toplinska izolacija ravnog krova od tvrde kamene mineralne vune, debljine sloja 5 cm, toplinske provodljivosti </t>
    </r>
    <r>
      <rPr>
        <sz val="10"/>
        <rFont val="Calibri"/>
        <family val="2"/>
        <charset val="238"/>
      </rPr>
      <t>≤</t>
    </r>
    <r>
      <rPr>
        <sz val="10"/>
        <rFont val="Arial"/>
        <family val="2"/>
      </rPr>
      <t xml:space="preserve"> 0.032 W/mK, klase negorivosti A1. Stavka uključuje sav potreban materijal i rad do potpune gotovosti i funkcionalnosti. Obračun po m2.</t>
    </r>
  </si>
  <si>
    <r>
      <t xml:space="preserve">Toplinska izolacija ravnog krova od tvrde kamene mineralne vune. Horizontalno se postavlja sloj ukupne debljine 20 cm, a vertikalno na zidove atike debljine 5 cm. Toplinske provodljivost </t>
    </r>
    <r>
      <rPr>
        <sz val="10"/>
        <rFont val="Calibri"/>
        <family val="2"/>
        <charset val="238"/>
      </rPr>
      <t>≤</t>
    </r>
    <r>
      <rPr>
        <sz val="10"/>
        <rFont val="Arial"/>
        <family val="2"/>
        <charset val="238"/>
      </rPr>
      <t xml:space="preserve"> 0.032 W/mK, klasa negorivosti A1. Stavka uključuje sav potreban materijal i rad do potpune gotovosti i funkcionalnosti. Obračun po m2.</t>
    </r>
  </si>
  <si>
    <t>KOORDINATOR ZAŠTITE NA RADU</t>
  </si>
  <si>
    <t>1.</t>
  </si>
  <si>
    <t>Obavljanje usluge koordinatora zaštite na radu kod izvođenja radova sukladno važećoj zakonskoj regulativi za energetsku obnovu javne zgrade. Obračun sve komplet po komadu.</t>
  </si>
  <si>
    <t>UKUPNO KOORDINATOR:</t>
  </si>
  <si>
    <t>U jediničnoj i ukupnoj cijeni nije uračunat</t>
  </si>
  <si>
    <t>PDV,te se on posebno iskazuje.</t>
  </si>
  <si>
    <t>F.</t>
  </si>
  <si>
    <t>KOORDINATOR ZNR</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</si>
</sst>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 #,##0.00\ &quot;kn&quot;_-;\-* #,##0.00\ &quot;kn&quot;_-;_-* &quot;-&quot;??\ &quot;kn&quot;_-;_-@_-"/>
    <numFmt numFmtId="43" formatCode="_-* #,##0.00\ _k_n_-;\-* #,##0.00\ _k_n_-;_-* &quot;-&quot;??\ _k_n_-;_-@_-"/>
    <numFmt numFmtId="164" formatCode="_-* #,##0.00_-;\-* #,##0.00_-;_-* &quot;-&quot;??_-;_-@_-"/>
    <numFmt numFmtId="165" formatCode="#,##0.00\ &quot;kn&quot;"/>
    <numFmt numFmtId="166" formatCode="_-[$HRK]\ * #,##0.00_-;\-[$HRK]\ * #,##0.00_-;_-[$HRK]\ * &quot;-&quot;??_-;_-@_-"/>
    <numFmt numFmtId="167" formatCode="0.0"/>
    <numFmt numFmtId="168" formatCode="#,##0.0"/>
  </numFmts>
  <fonts count="118">
    <font>
      <sz val="11"/>
      <color theme="1"/>
      <name val="Calibri"/>
      <family val="2"/>
      <charset val="238"/>
      <scheme val="minor"/>
    </font>
    <font>
      <sz val="11"/>
      <color theme="1"/>
      <name val="Calibri"/>
      <family val="2"/>
      <charset val="238"/>
      <scheme val="minor"/>
    </font>
    <font>
      <sz val="9"/>
      <color theme="1"/>
      <name val="Tahoma"/>
      <family val="2"/>
      <charset val="238"/>
    </font>
    <font>
      <sz val="8"/>
      <color theme="1"/>
      <name val="Tahoma"/>
      <family val="2"/>
      <charset val="238"/>
    </font>
    <font>
      <b/>
      <sz val="9"/>
      <color theme="1"/>
      <name val="Tahoma"/>
      <family val="2"/>
      <charset val="238"/>
    </font>
    <font>
      <b/>
      <sz val="5"/>
      <color theme="1"/>
      <name val="Tahoma"/>
      <family val="2"/>
      <charset val="238"/>
    </font>
    <font>
      <sz val="11"/>
      <name val="Calibri"/>
      <family val="2"/>
      <charset val="238"/>
      <scheme val="minor"/>
    </font>
    <font>
      <b/>
      <sz val="2"/>
      <color rgb="FFFF0000"/>
      <name val="Tahoma"/>
      <family val="2"/>
      <charset val="238"/>
    </font>
    <font>
      <sz val="1"/>
      <color theme="1"/>
      <name val="Calibri"/>
      <family val="2"/>
      <charset val="238"/>
      <scheme val="minor"/>
    </font>
    <font>
      <b/>
      <sz val="1"/>
      <color theme="1"/>
      <name val="Tahoma"/>
      <family val="2"/>
      <charset val="238"/>
    </font>
    <font>
      <sz val="12"/>
      <name val="Arial"/>
      <family val="2"/>
      <charset val="238"/>
    </font>
    <font>
      <sz val="10"/>
      <name val="Arial"/>
      <family val="2"/>
      <charset val="238"/>
    </font>
    <font>
      <sz val="10"/>
      <name val="Arial"/>
      <family val="2"/>
    </font>
    <font>
      <b/>
      <sz val="10"/>
      <name val="Arial"/>
      <family val="2"/>
    </font>
    <font>
      <sz val="10"/>
      <color indexed="9"/>
      <name val="Arial"/>
      <family val="2"/>
    </font>
    <font>
      <sz val="10"/>
      <color rgb="FFFF0000"/>
      <name val="Arial"/>
      <family val="2"/>
      <charset val="238"/>
    </font>
    <font>
      <sz val="12"/>
      <color rgb="FFFF0000"/>
      <name val="Arial"/>
      <family val="2"/>
      <charset val="238"/>
    </font>
    <font>
      <b/>
      <sz val="12"/>
      <name val="Arial"/>
      <family val="2"/>
      <charset val="238"/>
    </font>
    <font>
      <b/>
      <sz val="10"/>
      <color rgb="FFFF0000"/>
      <name val="Arial"/>
      <family val="2"/>
      <charset val="238"/>
    </font>
    <font>
      <b/>
      <sz val="10"/>
      <name val="Arial"/>
      <family val="2"/>
      <charset val="238"/>
    </font>
    <font>
      <sz val="14"/>
      <name val="Arial"/>
      <family val="2"/>
      <charset val="238"/>
    </font>
    <font>
      <b/>
      <sz val="14"/>
      <name val="Arial"/>
      <family val="2"/>
      <charset val="238"/>
    </font>
    <font>
      <sz val="11"/>
      <name val="Arial"/>
      <family val="2"/>
      <charset val="238"/>
    </font>
    <font>
      <b/>
      <sz val="11"/>
      <name val="Arial"/>
      <family val="2"/>
      <charset val="238"/>
    </font>
    <font>
      <b/>
      <sz val="11"/>
      <color rgb="FFFF0000"/>
      <name val="Arial"/>
      <family val="2"/>
      <charset val="238"/>
    </font>
    <font>
      <sz val="16"/>
      <name val="Arial"/>
      <family val="2"/>
      <charset val="238"/>
    </font>
    <font>
      <b/>
      <i/>
      <sz val="16"/>
      <name val="Arial"/>
      <family val="2"/>
      <charset val="238"/>
    </font>
    <font>
      <b/>
      <sz val="16"/>
      <name val="Arial"/>
      <family val="2"/>
      <charset val="238"/>
    </font>
    <font>
      <b/>
      <sz val="12"/>
      <color rgb="FFFF0000"/>
      <name val="Arial"/>
      <family val="2"/>
      <charset val="238"/>
    </font>
    <font>
      <b/>
      <sz val="36"/>
      <color rgb="FFFF0000"/>
      <name val="Arial"/>
      <family val="2"/>
      <charset val="238"/>
    </font>
    <font>
      <sz val="36"/>
      <name val="Arial"/>
      <family val="2"/>
      <charset val="238"/>
    </font>
    <font>
      <sz val="36"/>
      <color rgb="FFFF0000"/>
      <name val="Arial"/>
      <family val="2"/>
      <charset val="238"/>
    </font>
    <font>
      <sz val="11"/>
      <color rgb="FFFF0000"/>
      <name val="Arial"/>
      <family val="2"/>
      <charset val="238"/>
    </font>
    <font>
      <sz val="12"/>
      <name val="Arial"/>
      <family val="2"/>
    </font>
    <font>
      <sz val="9.5"/>
      <name val="Arial"/>
      <family val="2"/>
      <charset val="238"/>
    </font>
    <font>
      <b/>
      <i/>
      <sz val="10"/>
      <name val="Arial"/>
      <family val="2"/>
      <charset val="238"/>
    </font>
    <font>
      <b/>
      <sz val="10"/>
      <color rgb="FFFF0000"/>
      <name val="Arial"/>
      <family val="2"/>
    </font>
    <font>
      <sz val="10"/>
      <color rgb="FFFF0000"/>
      <name val="Arial"/>
      <family val="2"/>
    </font>
    <font>
      <b/>
      <sz val="9"/>
      <name val="Arial"/>
      <family val="2"/>
    </font>
    <font>
      <i/>
      <sz val="10"/>
      <name val="Arial"/>
      <family val="2"/>
      <charset val="238"/>
    </font>
    <font>
      <b/>
      <sz val="9"/>
      <name val="Arial"/>
      <family val="2"/>
      <charset val="238"/>
    </font>
    <font>
      <b/>
      <sz val="9"/>
      <name val="Tahoma"/>
      <family val="2"/>
      <charset val="238"/>
    </font>
    <font>
      <sz val="9"/>
      <name val="Tahoma"/>
      <family val="2"/>
      <charset val="238"/>
    </font>
    <font>
      <sz val="8"/>
      <name val="Tahoma"/>
      <family val="2"/>
      <charset val="238"/>
    </font>
    <font>
      <b/>
      <sz val="2"/>
      <name val="Tahoma"/>
      <family val="2"/>
      <charset val="238"/>
    </font>
    <font>
      <b/>
      <sz val="16"/>
      <name val="Tahoma"/>
      <family val="2"/>
      <charset val="238"/>
    </font>
    <font>
      <b/>
      <sz val="11"/>
      <name val="Tahoma"/>
      <family val="2"/>
      <charset val="238"/>
    </font>
    <font>
      <sz val="11"/>
      <color indexed="8"/>
      <name val="Calibri"/>
      <family val="2"/>
      <charset val="238"/>
    </font>
    <font>
      <sz val="10"/>
      <name val="Helv"/>
    </font>
    <font>
      <sz val="10"/>
      <name val="Helv"/>
      <charset val="204"/>
    </font>
    <font>
      <sz val="10"/>
      <name val="Arial"/>
      <family val="2"/>
      <charset val="204"/>
    </font>
    <font>
      <sz val="8"/>
      <name val="Times New Roman"/>
      <family val="1"/>
      <charset val="238"/>
    </font>
    <font>
      <sz val="11"/>
      <color indexed="17"/>
      <name val="Calibri"/>
      <family val="2"/>
      <charset val="238"/>
    </font>
    <font>
      <b/>
      <sz val="11"/>
      <color indexed="63"/>
      <name val="Calibri"/>
      <family val="2"/>
      <charset val="238"/>
    </font>
    <font>
      <sz val="10"/>
      <name val="Times New Roman CE"/>
      <family val="1"/>
      <charset val="238"/>
    </font>
    <font>
      <sz val="12"/>
      <name val="Times New Roman CE"/>
      <family val="1"/>
      <charset val="238"/>
    </font>
    <font>
      <sz val="10"/>
      <color indexed="8"/>
      <name val="Century Gothic"/>
      <family val="2"/>
      <charset val="238"/>
    </font>
    <font>
      <b/>
      <sz val="18"/>
      <color indexed="56"/>
      <name val="Cambria"/>
      <family val="2"/>
      <charset val="238"/>
    </font>
    <font>
      <b/>
      <sz val="15"/>
      <color indexed="56"/>
      <name val="Calibri"/>
      <family val="2"/>
      <charset val="238"/>
    </font>
    <font>
      <sz val="11"/>
      <name val="Arial"/>
      <family val="2"/>
    </font>
    <font>
      <sz val="10"/>
      <name val="Arial"/>
      <family val="2"/>
      <charset val="1"/>
    </font>
    <font>
      <sz val="10"/>
      <name val="MS Sans Serif"/>
      <family val="2"/>
      <charset val="238"/>
    </font>
    <font>
      <sz val="11"/>
      <color indexed="10"/>
      <name val="Calibri"/>
      <family val="2"/>
      <charset val="238"/>
    </font>
    <font>
      <sz val="12"/>
      <color indexed="8"/>
      <name val="Arial"/>
      <family val="2"/>
    </font>
    <font>
      <sz val="11"/>
      <color theme="1"/>
      <name val="Calibri"/>
      <family val="2"/>
      <scheme val="minor"/>
    </font>
    <font>
      <sz val="12"/>
      <color indexed="8"/>
      <name val="Arial"/>
      <family val="2"/>
      <charset val="238"/>
    </font>
    <font>
      <sz val="9.5"/>
      <color rgb="FFFF0000"/>
      <name val="Arial"/>
      <family val="2"/>
      <charset val="238"/>
    </font>
    <font>
      <sz val="8"/>
      <name val="Arial"/>
      <family val="2"/>
      <charset val="238"/>
    </font>
    <font>
      <sz val="8"/>
      <name val="Arial"/>
      <family val="2"/>
    </font>
    <font>
      <sz val="10"/>
      <name val="Calibri"/>
      <family val="2"/>
      <charset val="238"/>
    </font>
    <font>
      <sz val="10"/>
      <name val="Arial CE"/>
      <charset val="238"/>
    </font>
    <font>
      <b/>
      <i/>
      <sz val="10"/>
      <name val="Arial"/>
      <family val="2"/>
    </font>
    <font>
      <b/>
      <sz val="11"/>
      <name val="Arial"/>
      <family val="2"/>
    </font>
    <font>
      <sz val="9"/>
      <name val="Arial"/>
      <family val="2"/>
      <charset val="238"/>
    </font>
    <font>
      <b/>
      <u/>
      <sz val="10"/>
      <name val="Arial"/>
      <family val="2"/>
      <charset val="238"/>
    </font>
    <font>
      <u/>
      <sz val="10"/>
      <name val="Arial"/>
      <family val="2"/>
      <charset val="238"/>
    </font>
    <font>
      <sz val="10"/>
      <color indexed="10"/>
      <name val="Arial"/>
      <family val="2"/>
      <charset val="238"/>
    </font>
    <font>
      <sz val="10"/>
      <color theme="1"/>
      <name val="Arial"/>
      <family val="2"/>
      <charset val="238"/>
    </font>
    <font>
      <b/>
      <sz val="10"/>
      <color indexed="10"/>
      <name val="Arial"/>
      <family val="2"/>
      <charset val="238"/>
    </font>
    <font>
      <vertAlign val="superscript"/>
      <sz val="10"/>
      <name val="Arial"/>
      <family val="2"/>
    </font>
    <font>
      <i/>
      <vertAlign val="superscript"/>
      <sz val="10"/>
      <name val="Arial"/>
      <family val="2"/>
      <charset val="238"/>
    </font>
    <font>
      <i/>
      <sz val="10"/>
      <color theme="1"/>
      <name val="Arial"/>
      <family val="2"/>
      <charset val="238"/>
    </font>
    <font>
      <i/>
      <sz val="11"/>
      <name val="Arial"/>
      <family val="2"/>
      <charset val="238"/>
    </font>
    <font>
      <vertAlign val="superscript"/>
      <sz val="10"/>
      <name val="Calibri"/>
      <family val="2"/>
      <charset val="238"/>
    </font>
    <font>
      <i/>
      <sz val="10"/>
      <color rgb="FFFF0000"/>
      <name val="Arial"/>
      <family val="2"/>
      <charset val="238"/>
    </font>
    <font>
      <b/>
      <i/>
      <sz val="12"/>
      <name val="Arial"/>
      <family val="2"/>
      <charset val="238"/>
    </font>
    <font>
      <sz val="10"/>
      <name val="CRO_Swiss-Normal"/>
      <family val="2"/>
      <charset val="238"/>
    </font>
    <font>
      <b/>
      <i/>
      <sz val="11"/>
      <name val="Arial"/>
      <family val="2"/>
      <charset val="238"/>
    </font>
    <font>
      <b/>
      <i/>
      <sz val="11"/>
      <color rgb="FFFF0000"/>
      <name val="Arial"/>
      <family val="2"/>
      <charset val="238"/>
    </font>
    <font>
      <b/>
      <sz val="11"/>
      <color rgb="FFFF0000"/>
      <name val="Tahoma"/>
      <family val="2"/>
      <charset val="238"/>
    </font>
    <font>
      <sz val="11"/>
      <color rgb="FFFF0000"/>
      <name val="Times New Roman"/>
      <family val="1"/>
      <charset val="238"/>
    </font>
    <font>
      <sz val="12"/>
      <name val="Calibri"/>
      <family val="2"/>
      <charset val="238"/>
    </font>
    <font>
      <sz val="12"/>
      <name val="Calibri"/>
      <family val="2"/>
      <charset val="238"/>
      <scheme val="minor"/>
    </font>
    <font>
      <b/>
      <sz val="12"/>
      <color indexed="53"/>
      <name val="Calibri"/>
      <family val="2"/>
      <charset val="238"/>
    </font>
    <font>
      <b/>
      <sz val="12"/>
      <name val="Calibri"/>
      <family val="2"/>
      <charset val="238"/>
    </font>
    <font>
      <b/>
      <sz val="16"/>
      <name val="Calibri"/>
      <family val="2"/>
      <charset val="1"/>
    </font>
    <font>
      <b/>
      <sz val="12"/>
      <name val="Calibri"/>
      <family val="2"/>
      <charset val="1"/>
    </font>
    <font>
      <b/>
      <sz val="14"/>
      <name val="Calibri"/>
      <family val="2"/>
      <charset val="1"/>
    </font>
    <font>
      <b/>
      <sz val="14"/>
      <name val="Corbel"/>
      <family val="2"/>
      <charset val="238"/>
    </font>
    <font>
      <sz val="22"/>
      <name val="Calibri"/>
      <family val="2"/>
      <charset val="238"/>
      <scheme val="minor"/>
    </font>
    <font>
      <b/>
      <sz val="12"/>
      <name val="Calibri"/>
      <family val="2"/>
      <charset val="238"/>
      <scheme val="minor"/>
    </font>
    <font>
      <sz val="12"/>
      <color rgb="FF000000"/>
      <name val="Calibri"/>
      <family val="2"/>
      <charset val="238"/>
      <scheme val="minor"/>
    </font>
    <font>
      <b/>
      <sz val="18"/>
      <color theme="1"/>
      <name val="Corbel"/>
      <family val="2"/>
      <charset val="238"/>
    </font>
    <font>
      <sz val="14"/>
      <color theme="1"/>
      <name val="Corbel"/>
      <family val="2"/>
      <charset val="238"/>
    </font>
    <font>
      <b/>
      <sz val="12"/>
      <color theme="1"/>
      <name val="Corbel"/>
      <family val="2"/>
      <charset val="238"/>
    </font>
    <font>
      <b/>
      <sz val="12"/>
      <name val="Corbel"/>
      <family val="2"/>
      <charset val="238"/>
    </font>
    <font>
      <sz val="12"/>
      <name val="Corbel"/>
      <family val="2"/>
      <charset val="238"/>
    </font>
    <font>
      <sz val="12"/>
      <color indexed="8"/>
      <name val="Corbel"/>
      <family val="2"/>
      <charset val="238"/>
    </font>
    <font>
      <sz val="12"/>
      <color theme="1"/>
      <name val="Corbel"/>
      <family val="2"/>
      <charset val="238"/>
    </font>
    <font>
      <b/>
      <sz val="16"/>
      <name val="Corbel"/>
      <family val="2"/>
      <charset val="238"/>
    </font>
    <font>
      <sz val="14"/>
      <name val="Corbel"/>
      <family val="2"/>
      <charset val="238"/>
    </font>
    <font>
      <b/>
      <sz val="16"/>
      <name val="Calibri"/>
      <family val="2"/>
      <charset val="238"/>
      <scheme val="minor"/>
    </font>
    <font>
      <sz val="12"/>
      <color rgb="FF000000"/>
      <name val="Corbel"/>
      <family val="2"/>
      <charset val="238"/>
    </font>
    <font>
      <b/>
      <sz val="16"/>
      <color theme="1"/>
      <name val="Corbel"/>
      <family val="2"/>
      <charset val="238"/>
    </font>
    <font>
      <sz val="10"/>
      <name val="Corbel"/>
      <family val="2"/>
      <charset val="238"/>
    </font>
    <font>
      <vertAlign val="superscript"/>
      <sz val="12"/>
      <color indexed="8"/>
      <name val="Corbel"/>
      <family val="2"/>
      <charset val="238"/>
    </font>
    <font>
      <b/>
      <sz val="12"/>
      <color indexed="8"/>
      <name val="Corbel"/>
      <family val="2"/>
      <charset val="238"/>
    </font>
    <font>
      <vertAlign val="superscript"/>
      <sz val="12"/>
      <name val="Corbel"/>
      <family val="2"/>
      <charset val="238"/>
    </font>
  </fonts>
  <fills count="15">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rgb="FFFFC000"/>
        <bgColor indexed="64"/>
      </patternFill>
    </fill>
    <fill>
      <patternFill patternType="solid">
        <fgColor theme="0" tint="-0.34998626667073579"/>
        <bgColor indexed="64"/>
      </patternFill>
    </fill>
    <fill>
      <patternFill patternType="solid">
        <fgColor indexed="44"/>
      </patternFill>
    </fill>
    <fill>
      <patternFill patternType="solid">
        <fgColor indexed="26"/>
      </patternFill>
    </fill>
    <fill>
      <patternFill patternType="solid">
        <fgColor indexed="26"/>
        <bgColor indexed="9"/>
      </patternFill>
    </fill>
    <fill>
      <patternFill patternType="solid">
        <fgColor indexed="42"/>
      </patternFill>
    </fill>
    <fill>
      <patternFill patternType="solid">
        <fgColor indexed="22"/>
      </patternFill>
    </fill>
    <fill>
      <patternFill patternType="solid">
        <fgColor theme="0" tint="-0.14999847407452621"/>
        <bgColor indexed="64"/>
      </patternFill>
    </fill>
    <fill>
      <patternFill patternType="solid">
        <fgColor theme="0"/>
        <bgColor indexed="64"/>
      </patternFill>
    </fill>
    <fill>
      <patternFill patternType="solid">
        <fgColor indexed="13"/>
        <bgColor indexed="34"/>
      </patternFill>
    </fill>
    <fill>
      <patternFill patternType="solid">
        <fgColor rgb="FFFFFF00"/>
        <bgColor indexed="64"/>
      </patternFill>
    </fill>
  </fills>
  <borders count="31">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double">
        <color indexed="64"/>
      </bottom>
      <diagonal/>
    </border>
  </borders>
  <cellStyleXfs count="414">
    <xf numFmtId="0" fontId="0" fillId="0" borderId="0"/>
    <xf numFmtId="43" fontId="1" fillId="0" borderId="0" applyFont="0" applyFill="0" applyBorder="0" applyAlignment="0" applyProtection="0"/>
    <xf numFmtId="4" fontId="10" fillId="0" borderId="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47" fillId="0" borderId="0" applyFont="0" applyFill="0" applyBorder="0" applyAlignment="0" applyProtection="0"/>
    <xf numFmtId="43" fontId="47"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1" fillId="0" borderId="0"/>
    <xf numFmtId="0" fontId="47" fillId="0" borderId="0"/>
    <xf numFmtId="0" fontId="11" fillId="0" borderId="0"/>
    <xf numFmtId="0" fontId="11" fillId="0" borderId="0"/>
    <xf numFmtId="9" fontId="11" fillId="0" borderId="0" applyFont="0" applyFill="0" applyBorder="0" applyAlignment="0" applyProtection="0"/>
    <xf numFmtId="0" fontId="48" fillId="0" borderId="0"/>
    <xf numFmtId="44" fontId="11" fillId="0" borderId="0" applyFont="0" applyFill="0" applyBorder="0" applyAlignment="0" applyProtection="0"/>
    <xf numFmtId="0" fontId="11" fillId="0" borderId="0"/>
    <xf numFmtId="0" fontId="12" fillId="0" borderId="0"/>
    <xf numFmtId="0" fontId="49" fillId="0" borderId="0"/>
    <xf numFmtId="0" fontId="50" fillId="0" borderId="0"/>
    <xf numFmtId="0" fontId="49" fillId="0" borderId="0"/>
    <xf numFmtId="0" fontId="48" fillId="0" borderId="0"/>
    <xf numFmtId="0" fontId="12" fillId="0" borderId="0"/>
    <xf numFmtId="0" fontId="12" fillId="0" borderId="0"/>
    <xf numFmtId="0" fontId="48" fillId="0" borderId="0"/>
    <xf numFmtId="0" fontId="47" fillId="6" borderId="0" applyNumberFormat="0" applyBorder="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2" fillId="8" borderId="14" applyNumberFormat="0" applyAlignment="0" applyProtection="0"/>
    <xf numFmtId="0" fontId="12" fillId="8" borderId="14" applyNumberFormat="0" applyAlignment="0" applyProtection="0"/>
    <xf numFmtId="0" fontId="12" fillId="8" borderId="14" applyNumberForma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1" fillId="7" borderId="14" applyNumberFormat="0" applyFont="0" applyAlignment="0" applyProtection="0"/>
    <xf numFmtId="0" fontId="12" fillId="8" borderId="14" applyNumberFormat="0" applyAlignment="0" applyProtection="0"/>
    <xf numFmtId="4" fontId="51" fillId="0" borderId="0">
      <alignment horizontal="right"/>
      <protection locked="0"/>
    </xf>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2" fillId="9" borderId="0" applyNumberFormat="0" applyBorder="0" applyAlignment="0" applyProtection="0"/>
    <xf numFmtId="0" fontId="11" fillId="0" borderId="0"/>
    <xf numFmtId="0" fontId="11" fillId="0" borderId="0"/>
    <xf numFmtId="0" fontId="53" fillId="10" borderId="15" applyNumberFormat="0" applyAlignment="0" applyProtection="0"/>
    <xf numFmtId="0" fontId="54" fillId="0" borderId="0">
      <alignment horizontal="right" vertical="top"/>
    </xf>
    <xf numFmtId="0" fontId="55" fillId="0" borderId="0">
      <alignment horizontal="justify" vertical="top" wrapText="1"/>
    </xf>
    <xf numFmtId="0" fontId="55" fillId="0" borderId="0">
      <alignment horizontal="right"/>
    </xf>
    <xf numFmtId="4" fontId="55" fillId="0" borderId="0">
      <alignment horizontal="right" wrapText="1"/>
    </xf>
    <xf numFmtId="1" fontId="51" fillId="0" borderId="0">
      <alignment horizontal="center" vertical="top"/>
      <protection locked="0"/>
    </xf>
    <xf numFmtId="49" fontId="51" fillId="0" borderId="0">
      <alignment horizontal="left" vertical="top" wrapText="1"/>
      <protection locked="0"/>
    </xf>
    <xf numFmtId="49" fontId="51" fillId="0" borderId="0">
      <alignment horizontal="center"/>
      <protection locked="0"/>
    </xf>
    <xf numFmtId="0" fontId="56" fillId="0" borderId="0" applyBorder="0" applyProtection="0">
      <alignment horizontal="right" vertical="top" wrapText="1"/>
    </xf>
    <xf numFmtId="0" fontId="11" fillId="0" borderId="0">
      <alignment horizontal="justify" vertical="top" wrapText="1"/>
    </xf>
    <xf numFmtId="0" fontId="56" fillId="0" borderId="0" applyBorder="0">
      <alignment horizontal="justify" vertical="top" wrapText="1"/>
      <protection locked="0"/>
    </xf>
    <xf numFmtId="0" fontId="57" fillId="0" borderId="0" applyNumberFormat="0" applyFill="0" applyBorder="0" applyAlignment="0" applyProtection="0"/>
    <xf numFmtId="0" fontId="58" fillId="0" borderId="16" applyNumberFormat="0" applyFill="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 fontId="22" fillId="0" borderId="0">
      <alignment horizontal="justify" vertical="justify"/>
    </xf>
    <xf numFmtId="4" fontId="59" fillId="0" borderId="0">
      <alignment horizontal="justify"/>
    </xf>
    <xf numFmtId="0" fontId="11" fillId="0" borderId="0"/>
    <xf numFmtId="0" fontId="11" fillId="0" borderId="0"/>
    <xf numFmtId="0" fontId="60"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53" fillId="10" borderId="15"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1" fontId="56" fillId="0" borderId="0" applyFill="0" applyBorder="0" applyProtection="0">
      <alignment horizontal="center" vertical="top" wrapText="1"/>
    </xf>
    <xf numFmtId="0" fontId="61" fillId="0" borderId="0"/>
    <xf numFmtId="0" fontId="48" fillId="0" borderId="0"/>
    <xf numFmtId="0" fontId="62" fillId="0" borderId="0" applyNumberFormat="0" applyFill="0" applyBorder="0" applyAlignment="0" applyProtection="0"/>
    <xf numFmtId="4" fontId="63" fillId="0" borderId="0" applyBorder="0">
      <alignment horizontal="right" wrapText="1"/>
    </xf>
    <xf numFmtId="0" fontId="64" fillId="0" borderId="0"/>
    <xf numFmtId="164" fontId="64" fillId="0" borderId="0" applyFont="0" applyFill="0" applyBorder="0" applyAlignment="0" applyProtection="0"/>
    <xf numFmtId="4" fontId="10" fillId="0" borderId="0"/>
    <xf numFmtId="4" fontId="65" fillId="0" borderId="0"/>
    <xf numFmtId="0" fontId="64" fillId="0" borderId="0"/>
    <xf numFmtId="0" fontId="64" fillId="0" borderId="0"/>
    <xf numFmtId="0" fontId="64" fillId="0" borderId="0"/>
    <xf numFmtId="0" fontId="64" fillId="0" borderId="0"/>
    <xf numFmtId="43" fontId="10" fillId="0" borderId="0" applyFont="0" applyFill="0" applyBorder="0" applyAlignment="0" applyProtection="0"/>
    <xf numFmtId="4" fontId="10" fillId="0" borderId="0"/>
    <xf numFmtId="4" fontId="10" fillId="0" borderId="0"/>
    <xf numFmtId="4" fontId="10" fillId="0" borderId="0"/>
    <xf numFmtId="43" fontId="10" fillId="0" borderId="0" applyFont="0" applyFill="0" applyBorder="0" applyAlignment="0" applyProtection="0"/>
    <xf numFmtId="4" fontId="10" fillId="0" borderId="0"/>
    <xf numFmtId="4" fontId="10" fillId="0" borderId="0"/>
    <xf numFmtId="4" fontId="10" fillId="0" borderId="0"/>
    <xf numFmtId="4" fontId="10" fillId="0" borderId="0"/>
    <xf numFmtId="4" fontId="10" fillId="0" borderId="0"/>
    <xf numFmtId="0" fontId="70" fillId="0" borderId="0"/>
    <xf numFmtId="0" fontId="11" fillId="0" borderId="0"/>
    <xf numFmtId="0" fontId="11" fillId="0" borderId="0"/>
    <xf numFmtId="4" fontId="10" fillId="0" borderId="0"/>
    <xf numFmtId="43" fontId="10" fillId="0" borderId="0" applyFont="0" applyFill="0" applyBorder="0" applyAlignment="0" applyProtection="0"/>
    <xf numFmtId="0" fontId="11" fillId="0" borderId="0"/>
    <xf numFmtId="0" fontId="11" fillId="0" borderId="0"/>
    <xf numFmtId="0" fontId="86" fillId="0" borderId="0"/>
    <xf numFmtId="0" fontId="11" fillId="0" borderId="0"/>
  </cellStyleXfs>
  <cellXfs count="1601">
    <xf numFmtId="0" fontId="0" fillId="0" borderId="0" xfId="0"/>
    <xf numFmtId="0" fontId="4" fillId="0" borderId="0" xfId="0" applyFont="1" applyAlignment="1">
      <alignment horizontal="right" vertical="center" wrapText="1"/>
    </xf>
    <xf numFmtId="0" fontId="6" fillId="0" borderId="0" xfId="0" applyFont="1"/>
    <xf numFmtId="0" fontId="8" fillId="0" borderId="0" xfId="0" applyFont="1"/>
    <xf numFmtId="0" fontId="4" fillId="0" borderId="0" xfId="0" applyFont="1" applyAlignment="1">
      <alignment horizontal="right" vertical="top" wrapText="1"/>
    </xf>
    <xf numFmtId="0" fontId="0" fillId="0" borderId="7" xfId="0" applyBorder="1"/>
    <xf numFmtId="4" fontId="10" fillId="0" borderId="0" xfId="2"/>
    <xf numFmtId="4" fontId="11" fillId="0" borderId="0" xfId="2" applyFont="1"/>
    <xf numFmtId="4" fontId="11" fillId="0" borderId="0" xfId="2" applyFont="1" applyAlignment="1">
      <alignment horizontal="right"/>
    </xf>
    <xf numFmtId="0" fontId="11" fillId="0" borderId="0" xfId="2" applyNumberFormat="1" applyFont="1" applyAlignment="1">
      <alignment horizontal="justify" vertical="top" wrapText="1"/>
    </xf>
    <xf numFmtId="0" fontId="12" fillId="0" borderId="0" xfId="0" applyFont="1" applyAlignment="1">
      <alignment vertical="center" wrapText="1"/>
    </xf>
    <xf numFmtId="0" fontId="12" fillId="0" borderId="0" xfId="0" applyFont="1" applyAlignment="1">
      <alignment horizontal="justify" vertical="center" wrapText="1"/>
    </xf>
    <xf numFmtId="0" fontId="14" fillId="0" borderId="0" xfId="0" applyFont="1" applyAlignment="1">
      <alignment horizontal="justify" vertical="center" wrapText="1"/>
    </xf>
    <xf numFmtId="0" fontId="13" fillId="0" borderId="0" xfId="0" applyFont="1" applyAlignment="1">
      <alignment vertical="center" wrapText="1"/>
    </xf>
    <xf numFmtId="0" fontId="12" fillId="0" borderId="0" xfId="2" applyNumberFormat="1" applyFont="1"/>
    <xf numFmtId="0" fontId="15" fillId="0" borderId="0" xfId="2" applyNumberFormat="1" applyFont="1" applyAlignment="1">
      <alignment horizontal="right" vertical="top"/>
    </xf>
    <xf numFmtId="0" fontId="12" fillId="0" borderId="0" xfId="2" applyNumberFormat="1" applyFont="1" applyAlignment="1">
      <alignment horizontal="right" vertical="top"/>
    </xf>
    <xf numFmtId="0" fontId="12" fillId="0" borderId="0" xfId="2" applyNumberFormat="1" applyFont="1" applyAlignment="1">
      <alignment horizontal="justify" vertical="top" wrapText="1"/>
    </xf>
    <xf numFmtId="0" fontId="11" fillId="0" borderId="0" xfId="2" applyNumberFormat="1" applyFont="1" applyAlignment="1">
      <alignment vertical="top"/>
    </xf>
    <xf numFmtId="49" fontId="11" fillId="0" borderId="0" xfId="2" applyNumberFormat="1" applyFont="1" applyAlignment="1">
      <alignment horizontal="right" vertical="top"/>
    </xf>
    <xf numFmtId="0" fontId="11" fillId="0" borderId="0" xfId="2" applyNumberFormat="1" applyFont="1" applyAlignment="1">
      <alignment horizontal="right" vertical="top"/>
    </xf>
    <xf numFmtId="0" fontId="11" fillId="0" borderId="0" xfId="2" applyNumberFormat="1" applyFont="1" applyAlignment="1">
      <alignment horizontal="justify" vertical="top"/>
    </xf>
    <xf numFmtId="4" fontId="16" fillId="0" borderId="0" xfId="2" applyFont="1"/>
    <xf numFmtId="4" fontId="17" fillId="0" borderId="0" xfId="2" applyFont="1" applyProtection="1">
      <protection locked="0"/>
    </xf>
    <xf numFmtId="4" fontId="17" fillId="0" borderId="0" xfId="2" applyFont="1"/>
    <xf numFmtId="165" fontId="18" fillId="0" borderId="0" xfId="2" applyNumberFormat="1" applyFont="1" applyAlignment="1" applyProtection="1">
      <alignment horizontal="right"/>
      <protection locked="0"/>
    </xf>
    <xf numFmtId="0" fontId="18" fillId="0" borderId="0" xfId="2" applyNumberFormat="1" applyFont="1"/>
    <xf numFmtId="0" fontId="18" fillId="0" borderId="0" xfId="2" applyNumberFormat="1" applyFont="1" applyAlignment="1">
      <alignment horizontal="left"/>
    </xf>
    <xf numFmtId="0" fontId="19" fillId="0" borderId="0" xfId="2" applyNumberFormat="1" applyFont="1" applyAlignment="1">
      <alignment horizontal="left"/>
    </xf>
    <xf numFmtId="0" fontId="19" fillId="0" borderId="0" xfId="2" applyNumberFormat="1" applyFont="1"/>
    <xf numFmtId="4" fontId="20" fillId="0" borderId="0" xfId="2" applyFont="1"/>
    <xf numFmtId="165" fontId="21" fillId="3" borderId="1" xfId="2" applyNumberFormat="1" applyFont="1" applyFill="1" applyBorder="1" applyAlignment="1" applyProtection="1">
      <alignment horizontal="right" vertical="center"/>
      <protection locked="0"/>
    </xf>
    <xf numFmtId="4" fontId="21" fillId="3" borderId="9" xfId="2" applyFont="1" applyFill="1" applyBorder="1" applyAlignment="1">
      <alignment horizontal="left" vertical="center" wrapText="1"/>
    </xf>
    <xf numFmtId="4" fontId="21" fillId="3" borderId="9" xfId="2" applyFont="1" applyFill="1" applyBorder="1" applyAlignment="1">
      <alignment horizontal="left" vertical="center"/>
    </xf>
    <xf numFmtId="4" fontId="21" fillId="3" borderId="2" xfId="2" applyFont="1" applyFill="1" applyBorder="1" applyAlignment="1">
      <alignment horizontal="left" vertical="center" wrapText="1"/>
    </xf>
    <xf numFmtId="165" fontId="21" fillId="0" borderId="0" xfId="2" applyNumberFormat="1" applyFont="1" applyAlignment="1" applyProtection="1">
      <alignment horizontal="right" vertical="center"/>
      <protection locked="0"/>
    </xf>
    <xf numFmtId="4" fontId="21" fillId="0" borderId="0" xfId="2" applyFont="1" applyAlignment="1">
      <alignment vertical="center"/>
    </xf>
    <xf numFmtId="4" fontId="22" fillId="0" borderId="0" xfId="2" applyFont="1"/>
    <xf numFmtId="165" fontId="23" fillId="2" borderId="1" xfId="2" applyNumberFormat="1" applyFont="1" applyFill="1" applyBorder="1" applyAlignment="1" applyProtection="1">
      <alignment horizontal="right" vertical="center"/>
      <protection locked="0"/>
    </xf>
    <xf numFmtId="4" fontId="24" fillId="2" borderId="9" xfId="2" applyFont="1" applyFill="1" applyBorder="1" applyAlignment="1">
      <alignment horizontal="left" vertical="center"/>
    </xf>
    <xf numFmtId="4" fontId="23" fillId="2" borderId="9" xfId="2" applyFont="1" applyFill="1" applyBorder="1" applyAlignment="1">
      <alignment horizontal="left" vertical="center"/>
    </xf>
    <xf numFmtId="4" fontId="23" fillId="2" borderId="2" xfId="2" applyFont="1" applyFill="1" applyBorder="1" applyAlignment="1">
      <alignment horizontal="left" vertical="center"/>
    </xf>
    <xf numFmtId="165" fontId="19" fillId="0" borderId="10" xfId="2" applyNumberFormat="1" applyFont="1" applyBorder="1" applyAlignment="1" applyProtection="1">
      <alignment horizontal="right" vertical="center"/>
      <protection locked="0"/>
    </xf>
    <xf numFmtId="4" fontId="18" fillId="0" borderId="10" xfId="2" applyFont="1" applyBorder="1" applyAlignment="1">
      <alignment vertical="center"/>
    </xf>
    <xf numFmtId="4" fontId="19" fillId="0" borderId="10" xfId="2" applyFont="1" applyBorder="1" applyAlignment="1">
      <alignment vertical="center"/>
    </xf>
    <xf numFmtId="165" fontId="19" fillId="0" borderId="1" xfId="2" applyNumberFormat="1" applyFont="1" applyBorder="1" applyAlignment="1" applyProtection="1">
      <alignment horizontal="right" vertical="center"/>
      <protection locked="0"/>
    </xf>
    <xf numFmtId="165" fontId="19" fillId="0" borderId="0" xfId="2" applyNumberFormat="1" applyFont="1" applyAlignment="1" applyProtection="1">
      <alignment horizontal="right" vertical="center"/>
      <protection locked="0"/>
    </xf>
    <xf numFmtId="4" fontId="21" fillId="0" borderId="0" xfId="2" applyFont="1" applyAlignment="1" applyProtection="1">
      <alignment horizontal="right" vertical="center"/>
      <protection locked="0"/>
    </xf>
    <xf numFmtId="4" fontId="21" fillId="0" borderId="0" xfId="2" applyFont="1" applyAlignment="1">
      <alignment horizontal="left" vertical="center" wrapText="1"/>
    </xf>
    <xf numFmtId="4" fontId="21" fillId="0" borderId="0" xfId="2" applyFont="1" applyAlignment="1">
      <alignment horizontal="left" vertical="center"/>
    </xf>
    <xf numFmtId="4" fontId="17" fillId="2" borderId="1" xfId="2" applyFont="1" applyFill="1" applyBorder="1" applyAlignment="1" applyProtection="1">
      <alignment horizontal="right" vertical="center"/>
      <protection locked="0"/>
    </xf>
    <xf numFmtId="4" fontId="17" fillId="2" borderId="9" xfId="2" applyFont="1" applyFill="1" applyBorder="1" applyAlignment="1">
      <alignment horizontal="left" vertical="center" wrapText="1"/>
    </xf>
    <xf numFmtId="4" fontId="17" fillId="2" borderId="9" xfId="2" applyFont="1" applyFill="1" applyBorder="1" applyAlignment="1">
      <alignment horizontal="left" vertical="center"/>
    </xf>
    <xf numFmtId="4" fontId="17" fillId="2" borderId="2" xfId="2" applyFont="1" applyFill="1" applyBorder="1" applyAlignment="1">
      <alignment horizontal="left" vertical="center" wrapText="1"/>
    </xf>
    <xf numFmtId="4" fontId="25" fillId="0" borderId="0" xfId="2" applyFont="1"/>
    <xf numFmtId="0" fontId="26" fillId="0" borderId="0" xfId="2" applyNumberFormat="1" applyFont="1" applyAlignment="1" applyProtection="1">
      <alignment horizontal="right"/>
      <protection locked="0"/>
    </xf>
    <xf numFmtId="4" fontId="27" fillId="0" borderId="0" xfId="2" applyFont="1"/>
    <xf numFmtId="4" fontId="27" fillId="4" borderId="3" xfId="2" applyFont="1" applyFill="1" applyBorder="1" applyAlignment="1" applyProtection="1">
      <alignment horizontal="right" vertical="center"/>
      <protection locked="0"/>
    </xf>
    <xf numFmtId="4" fontId="27" fillId="4" borderId="11" xfId="2" applyFont="1" applyFill="1" applyBorder="1" applyAlignment="1">
      <alignment horizontal="left" vertical="center" wrapText="1"/>
    </xf>
    <xf numFmtId="4" fontId="27" fillId="4" borderId="11" xfId="2" applyFont="1" applyFill="1" applyBorder="1" applyAlignment="1">
      <alignment horizontal="left" vertical="center"/>
    </xf>
    <xf numFmtId="4" fontId="27" fillId="4" borderId="4" xfId="2" applyFont="1" applyFill="1" applyBorder="1" applyAlignment="1">
      <alignment horizontal="left" vertical="center" wrapText="1"/>
    </xf>
    <xf numFmtId="4" fontId="28" fillId="0" borderId="11" xfId="2" applyFont="1" applyBorder="1" applyAlignment="1">
      <alignment horizontal="center"/>
    </xf>
    <xf numFmtId="0" fontId="31" fillId="0" borderId="0" xfId="2" applyNumberFormat="1" applyFont="1"/>
    <xf numFmtId="49" fontId="23" fillId="0" borderId="12" xfId="2" applyNumberFormat="1" applyFont="1" applyBorder="1" applyAlignment="1">
      <alignment horizontal="center" vertical="center" wrapText="1"/>
    </xf>
    <xf numFmtId="0" fontId="23" fillId="0" borderId="12" xfId="2" applyNumberFormat="1" applyFont="1" applyBorder="1" applyAlignment="1">
      <alignment horizontal="center" vertical="center" wrapText="1"/>
    </xf>
    <xf numFmtId="2" fontId="11" fillId="0" borderId="12" xfId="2" applyNumberFormat="1" applyFont="1" applyBorder="1" applyAlignment="1">
      <alignment horizontal="center" vertical="center"/>
    </xf>
    <xf numFmtId="2" fontId="11" fillId="0" borderId="12" xfId="2" applyNumberFormat="1" applyFont="1" applyBorder="1" applyAlignment="1" applyProtection="1">
      <alignment horizontal="center" vertical="center"/>
      <protection locked="0"/>
    </xf>
    <xf numFmtId="4" fontId="32" fillId="0" borderId="0" xfId="2" applyFont="1"/>
    <xf numFmtId="49" fontId="19" fillId="2" borderId="2" xfId="2" applyNumberFormat="1" applyFont="1" applyFill="1" applyBorder="1" applyAlignment="1">
      <alignment horizontal="left" vertical="top"/>
    </xf>
    <xf numFmtId="0" fontId="19" fillId="2" borderId="9" xfId="2" applyNumberFormat="1" applyFont="1" applyFill="1" applyBorder="1" applyAlignment="1">
      <alignment vertical="top"/>
    </xf>
    <xf numFmtId="2" fontId="11" fillId="2" borderId="9" xfId="2" applyNumberFormat="1" applyFont="1" applyFill="1" applyBorder="1" applyAlignment="1">
      <alignment horizontal="right" vertical="top"/>
    </xf>
    <xf numFmtId="2" fontId="11" fillId="2" borderId="9" xfId="3" applyNumberFormat="1" applyFont="1" applyFill="1" applyBorder="1" applyAlignment="1" applyProtection="1">
      <alignment horizontal="right" vertical="top"/>
      <protection locked="0"/>
    </xf>
    <xf numFmtId="2" fontId="11" fillId="2" borderId="1" xfId="3" applyNumberFormat="1" applyFont="1" applyFill="1" applyBorder="1" applyAlignment="1">
      <alignment horizontal="right" vertical="top"/>
    </xf>
    <xf numFmtId="49" fontId="11" fillId="0" borderId="0" xfId="2" applyNumberFormat="1" applyFont="1" applyAlignment="1">
      <alignment horizontal="center" vertical="top"/>
    </xf>
    <xf numFmtId="4" fontId="11" fillId="0" borderId="0" xfId="3" applyNumberFormat="1" applyFont="1" applyAlignment="1">
      <alignment horizontal="right"/>
    </xf>
    <xf numFmtId="0" fontId="11" fillId="0" borderId="2" xfId="2" applyNumberFormat="1" applyFont="1" applyBorder="1" applyAlignment="1">
      <alignment horizontal="left" vertical="top"/>
    </xf>
    <xf numFmtId="4" fontId="11" fillId="0" borderId="1" xfId="2" applyFont="1" applyBorder="1" applyAlignment="1">
      <alignment horizontal="right" vertical="top" wrapText="1"/>
    </xf>
    <xf numFmtId="0" fontId="15" fillId="0" borderId="2" xfId="2" applyNumberFormat="1" applyFont="1" applyBorder="1" applyAlignment="1">
      <alignment horizontal="left" vertical="top"/>
    </xf>
    <xf numFmtId="0" fontId="11" fillId="0" borderId="9" xfId="2" applyNumberFormat="1" applyFont="1" applyBorder="1" applyAlignment="1">
      <alignment vertical="top" wrapText="1"/>
    </xf>
    <xf numFmtId="2" fontId="11" fillId="0" borderId="9" xfId="2" applyNumberFormat="1" applyFont="1" applyBorder="1" applyAlignment="1">
      <alignment horizontal="center" vertical="top" wrapText="1"/>
    </xf>
    <xf numFmtId="2" fontId="11" fillId="0" borderId="0" xfId="2" applyNumberFormat="1" applyFont="1" applyAlignment="1">
      <alignment horizontal="center"/>
    </xf>
    <xf numFmtId="4" fontId="11" fillId="0" borderId="0" xfId="2" applyFont="1" applyAlignment="1">
      <alignment horizontal="center"/>
    </xf>
    <xf numFmtId="4" fontId="11" fillId="0" borderId="0" xfId="2" applyFont="1" applyAlignment="1" applyProtection="1">
      <alignment horizontal="center"/>
      <protection locked="0"/>
    </xf>
    <xf numFmtId="49" fontId="17" fillId="4" borderId="2" xfId="2" applyNumberFormat="1" applyFont="1" applyFill="1" applyBorder="1" applyAlignment="1">
      <alignment horizontal="center" vertical="top"/>
    </xf>
    <xf numFmtId="2" fontId="10" fillId="4" borderId="1" xfId="3" applyNumberFormat="1" applyFill="1" applyBorder="1" applyAlignment="1">
      <alignment horizontal="right" vertical="top"/>
    </xf>
    <xf numFmtId="0" fontId="11" fillId="0" borderId="0" xfId="0" applyFont="1" applyAlignment="1">
      <alignment vertical="top"/>
    </xf>
    <xf numFmtId="0" fontId="11" fillId="0" borderId="0" xfId="0" applyFont="1" applyAlignment="1">
      <alignment horizontal="center" vertical="top" wrapText="1"/>
    </xf>
    <xf numFmtId="4" fontId="11" fillId="0" borderId="0" xfId="1" applyNumberFormat="1" applyFont="1" applyAlignment="1">
      <alignment horizontal="right" vertical="top" wrapText="1"/>
    </xf>
    <xf numFmtId="2" fontId="11" fillId="0" borderId="0" xfId="1" applyNumberFormat="1" applyFont="1" applyAlignment="1" applyProtection="1">
      <alignment horizontal="right" vertical="top" wrapText="1"/>
      <protection locked="0"/>
    </xf>
    <xf numFmtId="2" fontId="11" fillId="0" borderId="0" xfId="0" applyNumberFormat="1" applyFont="1" applyAlignment="1">
      <alignment horizontal="right" vertical="top" wrapText="1"/>
    </xf>
    <xf numFmtId="0" fontId="11" fillId="0" borderId="0" xfId="2" applyNumberFormat="1" applyFont="1"/>
    <xf numFmtId="0" fontId="11" fillId="0" borderId="0" xfId="0" applyFont="1" applyAlignment="1">
      <alignment horizontal="justify" vertical="top" wrapText="1"/>
    </xf>
    <xf numFmtId="49" fontId="11" fillId="0" borderId="0" xfId="2" applyNumberFormat="1" applyFont="1"/>
    <xf numFmtId="49" fontId="23" fillId="2" borderId="2" xfId="2" applyNumberFormat="1" applyFont="1" applyFill="1" applyBorder="1"/>
    <xf numFmtId="0" fontId="23" fillId="2" borderId="9" xfId="2" applyNumberFormat="1" applyFont="1" applyFill="1" applyBorder="1"/>
    <xf numFmtId="0" fontId="19" fillId="0" borderId="6" xfId="2" applyNumberFormat="1" applyFont="1" applyBorder="1" applyAlignment="1">
      <alignment horizontal="left" vertical="top"/>
    </xf>
    <xf numFmtId="0" fontId="19" fillId="0" borderId="10" xfId="2" applyNumberFormat="1" applyFont="1" applyBorder="1" applyAlignment="1">
      <alignment vertical="top"/>
    </xf>
    <xf numFmtId="2" fontId="19" fillId="0" borderId="10" xfId="2" applyNumberFormat="1" applyFont="1" applyBorder="1" applyAlignment="1">
      <alignment horizontal="center" vertical="top" wrapText="1"/>
    </xf>
    <xf numFmtId="4" fontId="19" fillId="0" borderId="10" xfId="3" applyNumberFormat="1" applyFont="1" applyBorder="1" applyAlignment="1">
      <alignment horizontal="right" vertical="top"/>
    </xf>
    <xf numFmtId="4" fontId="19" fillId="0" borderId="10" xfId="3" applyNumberFormat="1" applyFont="1" applyBorder="1" applyAlignment="1" applyProtection="1">
      <alignment horizontal="right" vertical="top" wrapText="1"/>
      <protection locked="0"/>
    </xf>
    <xf numFmtId="4" fontId="19" fillId="0" borderId="5" xfId="2" applyFont="1" applyBorder="1" applyAlignment="1">
      <alignment horizontal="right" vertical="top" wrapText="1"/>
    </xf>
    <xf numFmtId="4" fontId="11" fillId="0" borderId="9" xfId="3" applyNumberFormat="1" applyFont="1" applyBorder="1" applyAlignment="1">
      <alignment horizontal="right" vertical="top"/>
    </xf>
    <xf numFmtId="4" fontId="11" fillId="0" borderId="9" xfId="3" applyNumberFormat="1" applyFont="1" applyBorder="1" applyAlignment="1" applyProtection="1">
      <alignment horizontal="right" vertical="top" wrapText="1"/>
      <protection locked="0"/>
    </xf>
    <xf numFmtId="0" fontId="11" fillId="0" borderId="4" xfId="2" applyNumberFormat="1" applyFont="1" applyBorder="1" applyAlignment="1">
      <alignment horizontal="left" vertical="top"/>
    </xf>
    <xf numFmtId="0" fontId="11" fillId="0" borderId="11" xfId="2" applyNumberFormat="1" applyFont="1" applyBorder="1" applyAlignment="1">
      <alignment vertical="top" wrapText="1"/>
    </xf>
    <xf numFmtId="2" fontId="11" fillId="0" borderId="11" xfId="2" applyNumberFormat="1" applyFont="1" applyBorder="1" applyAlignment="1">
      <alignment horizontal="center" vertical="top" wrapText="1"/>
    </xf>
    <xf numFmtId="4" fontId="11" fillId="0" borderId="11" xfId="5" applyNumberFormat="1" applyFont="1" applyBorder="1" applyAlignment="1">
      <alignment horizontal="right" vertical="top"/>
    </xf>
    <xf numFmtId="4" fontId="11" fillId="0" borderId="11" xfId="5" applyNumberFormat="1" applyFont="1" applyBorder="1" applyAlignment="1" applyProtection="1">
      <alignment horizontal="right" vertical="top" wrapText="1"/>
      <protection locked="0"/>
    </xf>
    <xf numFmtId="4" fontId="11" fillId="0" borderId="3" xfId="2" applyFont="1" applyBorder="1" applyAlignment="1">
      <alignment horizontal="right" vertical="top" wrapText="1"/>
    </xf>
    <xf numFmtId="49" fontId="11" fillId="0" borderId="0" xfId="2" applyNumberFormat="1" applyFont="1" applyAlignment="1">
      <alignment vertical="top" wrapText="1"/>
    </xf>
    <xf numFmtId="0" fontId="19" fillId="0" borderId="9" xfId="2" applyNumberFormat="1" applyFont="1" applyBorder="1" applyAlignment="1">
      <alignment vertical="top"/>
    </xf>
    <xf numFmtId="2" fontId="19" fillId="0" borderId="9" xfId="2" applyNumberFormat="1" applyFont="1" applyBorder="1" applyAlignment="1">
      <alignment horizontal="center" vertical="top" wrapText="1"/>
    </xf>
    <xf numFmtId="4" fontId="19" fillId="0" borderId="9" xfId="3" applyNumberFormat="1" applyFont="1" applyBorder="1" applyAlignment="1">
      <alignment horizontal="right" vertical="top"/>
    </xf>
    <xf numFmtId="4" fontId="19" fillId="0" borderId="9" xfId="3" applyNumberFormat="1" applyFont="1" applyBorder="1" applyAlignment="1" applyProtection="1">
      <alignment horizontal="right" vertical="top" wrapText="1"/>
      <protection locked="0"/>
    </xf>
    <xf numFmtId="4" fontId="19" fillId="0" borderId="1" xfId="2" applyFont="1" applyBorder="1" applyAlignment="1">
      <alignment horizontal="right" vertical="top" wrapText="1"/>
    </xf>
    <xf numFmtId="2" fontId="15" fillId="0" borderId="9" xfId="2" applyNumberFormat="1" applyFont="1" applyBorder="1" applyAlignment="1">
      <alignment horizontal="center" vertical="top" wrapText="1"/>
    </xf>
    <xf numFmtId="4" fontId="15" fillId="0" borderId="9" xfId="3" applyNumberFormat="1" applyFont="1" applyBorder="1" applyAlignment="1">
      <alignment horizontal="right" vertical="top"/>
    </xf>
    <xf numFmtId="4" fontId="15" fillId="0" borderId="9" xfId="3" applyNumberFormat="1" applyFont="1" applyBorder="1" applyAlignment="1" applyProtection="1">
      <alignment horizontal="right" vertical="top" wrapText="1"/>
      <protection locked="0"/>
    </xf>
    <xf numFmtId="4" fontId="15" fillId="0" borderId="1" xfId="2" applyFont="1" applyBorder="1" applyAlignment="1">
      <alignment horizontal="right" vertical="top" wrapText="1"/>
    </xf>
    <xf numFmtId="0" fontId="31" fillId="5" borderId="0" xfId="2" applyNumberFormat="1" applyFont="1" applyFill="1" applyAlignment="1">
      <alignment horizontal="left"/>
    </xf>
    <xf numFmtId="4" fontId="16" fillId="5" borderId="0" xfId="2" applyFont="1" applyFill="1" applyAlignment="1">
      <alignment horizontal="left"/>
    </xf>
    <xf numFmtId="4" fontId="32" fillId="5" borderId="0" xfId="2" applyFont="1" applyFill="1" applyAlignment="1">
      <alignment horizontal="left"/>
    </xf>
    <xf numFmtId="4" fontId="33" fillId="5" borderId="0" xfId="2" applyFont="1" applyFill="1" applyAlignment="1">
      <alignment horizontal="left"/>
    </xf>
    <xf numFmtId="0" fontId="17" fillId="5" borderId="0" xfId="2" applyNumberFormat="1" applyFont="1" applyFill="1" applyAlignment="1">
      <alignment horizontal="left" vertical="center"/>
    </xf>
    <xf numFmtId="4" fontId="11" fillId="0" borderId="9" xfId="5" applyNumberFormat="1" applyFont="1" applyBorder="1" applyAlignment="1">
      <alignment horizontal="right" vertical="top"/>
    </xf>
    <xf numFmtId="4" fontId="11" fillId="0" borderId="9" xfId="5" applyNumberFormat="1" applyFont="1" applyBorder="1" applyAlignment="1" applyProtection="1">
      <alignment horizontal="right" vertical="top" wrapText="1"/>
      <protection locked="0"/>
    </xf>
    <xf numFmtId="0" fontId="18" fillId="0" borderId="0" xfId="0" applyFont="1" applyAlignment="1">
      <alignment horizontal="justify" vertical="top" wrapText="1"/>
    </xf>
    <xf numFmtId="0" fontId="11" fillId="0" borderId="0" xfId="2" applyNumberFormat="1" applyFont="1" applyAlignment="1">
      <alignment horizontal="left" vertical="top"/>
    </xf>
    <xf numFmtId="2" fontId="11" fillId="0" borderId="0" xfId="2" applyNumberFormat="1" applyFont="1" applyAlignment="1">
      <alignment horizontal="center" vertical="top" wrapText="1"/>
    </xf>
    <xf numFmtId="4" fontId="11" fillId="0" borderId="0" xfId="3" applyNumberFormat="1" applyFont="1" applyAlignment="1">
      <alignment horizontal="right" vertical="top"/>
    </xf>
    <xf numFmtId="4" fontId="11" fillId="0" borderId="0" xfId="3" applyNumberFormat="1" applyFont="1" applyAlignment="1" applyProtection="1">
      <alignment horizontal="right" vertical="top" wrapText="1"/>
      <protection locked="0"/>
    </xf>
    <xf numFmtId="4" fontId="11" fillId="0" borderId="0" xfId="2" applyFont="1" applyAlignment="1">
      <alignment horizontal="right" vertical="top" wrapText="1"/>
    </xf>
    <xf numFmtId="0" fontId="17" fillId="5" borderId="0" xfId="2" applyNumberFormat="1" applyFont="1" applyFill="1" applyAlignment="1">
      <alignment horizontal="left" vertical="center" wrapText="1"/>
    </xf>
    <xf numFmtId="0" fontId="13" fillId="0" borderId="9" xfId="2" applyNumberFormat="1" applyFont="1" applyBorder="1" applyAlignment="1">
      <alignment vertical="top" wrapText="1"/>
    </xf>
    <xf numFmtId="0" fontId="12" fillId="0" borderId="2" xfId="2" applyNumberFormat="1" applyFont="1" applyBorder="1" applyAlignment="1">
      <alignment horizontal="left" vertical="top"/>
    </xf>
    <xf numFmtId="0" fontId="15" fillId="0" borderId="0" xfId="2" applyNumberFormat="1" applyFont="1" applyAlignment="1">
      <alignment horizontal="left" vertical="top"/>
    </xf>
    <xf numFmtId="0" fontId="15" fillId="0" borderId="0" xfId="2" applyNumberFormat="1" applyFont="1" applyAlignment="1">
      <alignment vertical="top" wrapText="1"/>
    </xf>
    <xf numFmtId="2" fontId="15" fillId="0" borderId="0" xfId="2" applyNumberFormat="1" applyFont="1" applyAlignment="1">
      <alignment horizontal="center" vertical="top" wrapText="1"/>
    </xf>
    <xf numFmtId="4" fontId="15" fillId="0" borderId="0" xfId="5" applyNumberFormat="1" applyFont="1" applyAlignment="1">
      <alignment horizontal="right" vertical="top"/>
    </xf>
    <xf numFmtId="4" fontId="15" fillId="0" borderId="0" xfId="5" applyNumberFormat="1" applyFont="1" applyAlignment="1" applyProtection="1">
      <alignment horizontal="right" vertical="top" wrapText="1"/>
      <protection locked="0"/>
    </xf>
    <xf numFmtId="4" fontId="15" fillId="0" borderId="0" xfId="2" applyFont="1" applyAlignment="1">
      <alignment horizontal="right" vertical="top" wrapText="1"/>
    </xf>
    <xf numFmtId="0" fontId="18" fillId="0" borderId="0" xfId="2" applyNumberFormat="1" applyFont="1" applyAlignment="1">
      <alignment vertical="top" wrapText="1"/>
    </xf>
    <xf numFmtId="0" fontId="19" fillId="0" borderId="4" xfId="2" applyNumberFormat="1" applyFont="1" applyBorder="1" applyAlignment="1">
      <alignment horizontal="left" vertical="top"/>
    </xf>
    <xf numFmtId="2" fontId="19" fillId="0" borderId="11" xfId="2" applyNumberFormat="1" applyFont="1" applyBorder="1" applyAlignment="1">
      <alignment horizontal="center" vertical="top" wrapText="1"/>
    </xf>
    <xf numFmtId="4" fontId="19" fillId="0" borderId="11" xfId="3" applyNumberFormat="1" applyFont="1" applyBorder="1" applyAlignment="1" applyProtection="1">
      <alignment horizontal="right" vertical="top" wrapText="1"/>
      <protection locked="0"/>
    </xf>
    <xf numFmtId="4" fontId="19" fillId="0" borderId="3" xfId="2" applyFont="1" applyBorder="1" applyAlignment="1">
      <alignment horizontal="right" vertical="top" wrapText="1"/>
    </xf>
    <xf numFmtId="0" fontId="11" fillId="0" borderId="0" xfId="2" applyNumberFormat="1" applyFont="1" applyAlignment="1">
      <alignment vertical="top" wrapText="1"/>
    </xf>
    <xf numFmtId="4" fontId="11" fillId="0" borderId="0" xfId="5" applyNumberFormat="1" applyFont="1" applyAlignment="1">
      <alignment horizontal="right" vertical="top"/>
    </xf>
    <xf numFmtId="4" fontId="11" fillId="0" borderId="0" xfId="5" applyNumberFormat="1" applyFont="1" applyAlignment="1" applyProtection="1">
      <alignment horizontal="right" vertical="top" wrapText="1"/>
      <protection locked="0"/>
    </xf>
    <xf numFmtId="0" fontId="15" fillId="0" borderId="0" xfId="0" applyFont="1" applyAlignment="1">
      <alignment vertical="top"/>
    </xf>
    <xf numFmtId="0" fontId="15" fillId="0" borderId="0" xfId="2" applyNumberFormat="1" applyFont="1"/>
    <xf numFmtId="4" fontId="15" fillId="0" borderId="0" xfId="2" applyFont="1"/>
    <xf numFmtId="0" fontId="15" fillId="0" borderId="0" xfId="0" applyFont="1" applyAlignment="1">
      <alignment horizontal="justify" vertical="top" wrapText="1"/>
    </xf>
    <xf numFmtId="0" fontId="19" fillId="0" borderId="10" xfId="2" applyNumberFormat="1" applyFont="1" applyBorder="1" applyAlignment="1">
      <alignment vertical="top" wrapText="1"/>
    </xf>
    <xf numFmtId="4" fontId="15" fillId="0" borderId="9" xfId="5" applyNumberFormat="1" applyFont="1" applyBorder="1" applyAlignment="1" applyProtection="1">
      <alignment horizontal="right" vertical="top" wrapText="1"/>
      <protection locked="0"/>
    </xf>
    <xf numFmtId="0" fontId="13" fillId="0" borderId="6" xfId="2" applyNumberFormat="1" applyFont="1" applyBorder="1" applyAlignment="1">
      <alignment horizontal="left" vertical="top"/>
    </xf>
    <xf numFmtId="0" fontId="13" fillId="0" borderId="10" xfId="2" applyNumberFormat="1" applyFont="1" applyBorder="1" applyAlignment="1">
      <alignment vertical="top"/>
    </xf>
    <xf numFmtId="2" fontId="11" fillId="0" borderId="10" xfId="1" applyNumberFormat="1" applyFont="1" applyBorder="1" applyAlignment="1" applyProtection="1">
      <alignment horizontal="right" vertical="top" wrapText="1"/>
      <protection locked="0"/>
    </xf>
    <xf numFmtId="2" fontId="11" fillId="0" borderId="5" xfId="0" applyNumberFormat="1" applyFont="1" applyBorder="1" applyAlignment="1">
      <alignment horizontal="right" vertical="top" wrapText="1"/>
    </xf>
    <xf numFmtId="0" fontId="11" fillId="0" borderId="9" xfId="0" applyFont="1" applyBorder="1" applyAlignment="1">
      <alignment horizontal="center" vertical="top" wrapText="1"/>
    </xf>
    <xf numFmtId="4" fontId="11" fillId="0" borderId="9" xfId="1" applyNumberFormat="1" applyFont="1" applyBorder="1" applyAlignment="1">
      <alignment horizontal="right" vertical="top" wrapText="1"/>
    </xf>
    <xf numFmtId="2" fontId="11" fillId="0" borderId="9" xfId="1" applyNumberFormat="1" applyFont="1" applyBorder="1" applyAlignment="1" applyProtection="1">
      <alignment horizontal="right" vertical="top" wrapText="1"/>
      <protection locked="0"/>
    </xf>
    <xf numFmtId="2" fontId="11" fillId="0" borderId="1" xfId="0" applyNumberFormat="1" applyFont="1" applyBorder="1" applyAlignment="1">
      <alignment horizontal="right" vertical="top" wrapText="1"/>
    </xf>
    <xf numFmtId="0" fontId="37" fillId="0" borderId="2" xfId="2" applyNumberFormat="1" applyFont="1" applyBorder="1" applyAlignment="1">
      <alignment horizontal="left" vertical="top"/>
    </xf>
    <xf numFmtId="2" fontId="37" fillId="0" borderId="9" xfId="2" applyNumberFormat="1" applyFont="1" applyBorder="1" applyAlignment="1">
      <alignment horizontal="center" vertical="top" wrapText="1"/>
    </xf>
    <xf numFmtId="4" fontId="37" fillId="0" borderId="1" xfId="2" applyFont="1" applyBorder="1" applyAlignment="1">
      <alignment horizontal="right" vertical="top" wrapText="1"/>
    </xf>
    <xf numFmtId="0" fontId="37" fillId="0" borderId="0" xfId="0" applyFont="1" applyAlignment="1">
      <alignment vertical="top"/>
    </xf>
    <xf numFmtId="4" fontId="37" fillId="0" borderId="9" xfId="3" applyNumberFormat="1" applyFont="1" applyBorder="1" applyAlignment="1">
      <alignment horizontal="right" vertical="top"/>
    </xf>
    <xf numFmtId="4" fontId="37" fillId="0" borderId="9" xfId="3" applyNumberFormat="1" applyFont="1" applyBorder="1" applyAlignment="1" applyProtection="1">
      <alignment horizontal="right" vertical="top" wrapText="1"/>
      <protection locked="0"/>
    </xf>
    <xf numFmtId="49" fontId="19" fillId="0" borderId="0" xfId="2" applyNumberFormat="1" applyFont="1" applyAlignment="1">
      <alignment horizontal="left" vertical="top"/>
    </xf>
    <xf numFmtId="2" fontId="11" fillId="0" borderId="0" xfId="2" applyNumberFormat="1" applyFont="1" applyAlignment="1">
      <alignment horizontal="center" vertical="top"/>
    </xf>
    <xf numFmtId="0" fontId="18" fillId="0" borderId="0" xfId="2" applyNumberFormat="1" applyFont="1" applyAlignment="1">
      <alignment horizontal="left" vertical="top"/>
    </xf>
    <xf numFmtId="0" fontId="15" fillId="0" borderId="0" xfId="2" applyNumberFormat="1" applyFont="1" applyAlignment="1">
      <alignment vertical="top"/>
    </xf>
    <xf numFmtId="4" fontId="11" fillId="0" borderId="0" xfId="2" applyFont="1" applyAlignment="1">
      <alignment vertical="top"/>
    </xf>
    <xf numFmtId="2" fontId="10" fillId="0" borderId="0" xfId="2" applyNumberFormat="1" applyAlignment="1">
      <alignment horizontal="center" vertical="top"/>
    </xf>
    <xf numFmtId="2" fontId="10" fillId="0" borderId="0" xfId="2" applyNumberFormat="1" applyAlignment="1">
      <alignment vertical="top"/>
    </xf>
    <xf numFmtId="0" fontId="11" fillId="0" borderId="0" xfId="2" applyNumberFormat="1" applyFont="1" applyAlignment="1">
      <alignment horizontal="center" vertical="top"/>
    </xf>
    <xf numFmtId="0" fontId="23" fillId="2" borderId="9" xfId="2" applyNumberFormat="1" applyFont="1" applyFill="1" applyBorder="1" applyAlignment="1">
      <alignment horizontal="center" vertical="top"/>
    </xf>
    <xf numFmtId="4" fontId="23" fillId="2" borderId="1" xfId="2" applyFont="1" applyFill="1" applyBorder="1"/>
    <xf numFmtId="2" fontId="15" fillId="0" borderId="0" xfId="2" applyNumberFormat="1" applyFont="1" applyAlignment="1">
      <alignment horizontal="center" vertical="top"/>
    </xf>
    <xf numFmtId="2" fontId="15" fillId="0" borderId="0" xfId="2" applyNumberFormat="1" applyFont="1" applyAlignment="1">
      <alignment vertical="top"/>
    </xf>
    <xf numFmtId="2" fontId="15" fillId="0" borderId="0" xfId="1" applyNumberFormat="1" applyFont="1" applyAlignment="1" applyProtection="1">
      <alignment horizontal="right" vertical="top" wrapText="1"/>
      <protection locked="0"/>
    </xf>
    <xf numFmtId="2" fontId="15" fillId="0" borderId="0" xfId="0" applyNumberFormat="1" applyFont="1" applyAlignment="1">
      <alignment horizontal="right" vertical="top" wrapText="1"/>
    </xf>
    <xf numFmtId="2" fontId="15" fillId="0" borderId="10" xfId="2" applyNumberFormat="1" applyFont="1" applyBorder="1" applyAlignment="1">
      <alignment horizontal="center" vertical="top"/>
    </xf>
    <xf numFmtId="2" fontId="15" fillId="0" borderId="10" xfId="2" applyNumberFormat="1" applyFont="1" applyBorder="1" applyAlignment="1">
      <alignment vertical="top"/>
    </xf>
    <xf numFmtId="2" fontId="15" fillId="0" borderId="10" xfId="1" applyNumberFormat="1" applyFont="1" applyBorder="1" applyAlignment="1" applyProtection="1">
      <alignment horizontal="right" vertical="top" wrapText="1"/>
      <protection locked="0"/>
    </xf>
    <xf numFmtId="2" fontId="15" fillId="0" borderId="5" xfId="0" applyNumberFormat="1" applyFont="1" applyBorder="1" applyAlignment="1">
      <alignment horizontal="right" vertical="top" wrapText="1"/>
    </xf>
    <xf numFmtId="2" fontId="15" fillId="0" borderId="9" xfId="2" applyNumberFormat="1" applyFont="1" applyBorder="1" applyAlignment="1">
      <alignment horizontal="center" vertical="top"/>
    </xf>
    <xf numFmtId="2" fontId="15" fillId="0" borderId="9" xfId="2" applyNumberFormat="1" applyFont="1" applyBorder="1" applyAlignment="1">
      <alignment vertical="top"/>
    </xf>
    <xf numFmtId="2" fontId="15" fillId="0" borderId="9" xfId="1" applyNumberFormat="1" applyFont="1" applyBorder="1" applyAlignment="1" applyProtection="1">
      <alignment horizontal="right" vertical="top" wrapText="1"/>
      <protection locked="0"/>
    </xf>
    <xf numFmtId="2" fontId="15" fillId="0" borderId="1" xfId="0" applyNumberFormat="1" applyFont="1" applyBorder="1" applyAlignment="1">
      <alignment horizontal="right" vertical="top" wrapText="1"/>
    </xf>
    <xf numFmtId="4" fontId="15" fillId="0" borderId="9" xfId="5" applyNumberFormat="1" applyFont="1" applyBorder="1" applyAlignment="1">
      <alignment horizontal="right" vertical="top"/>
    </xf>
    <xf numFmtId="0" fontId="15" fillId="0" borderId="0" xfId="0" applyFont="1" applyAlignment="1">
      <alignment horizontal="center" vertical="top" wrapText="1"/>
    </xf>
    <xf numFmtId="4" fontId="15" fillId="0" borderId="0" xfId="1" applyNumberFormat="1" applyFont="1" applyAlignment="1">
      <alignment horizontal="right" vertical="top" wrapText="1"/>
    </xf>
    <xf numFmtId="2" fontId="11" fillId="0" borderId="0" xfId="2" applyNumberFormat="1" applyFont="1" applyAlignment="1">
      <alignment horizontal="right" vertical="top"/>
    </xf>
    <xf numFmtId="0" fontId="37" fillId="0" borderId="0" xfId="2" applyNumberFormat="1" applyFont="1" applyAlignment="1">
      <alignment horizontal="left" vertical="top"/>
    </xf>
    <xf numFmtId="4" fontId="37" fillId="0" borderId="0" xfId="2" applyFont="1" applyAlignment="1">
      <alignment horizontal="right" vertical="top" wrapText="1"/>
    </xf>
    <xf numFmtId="0" fontId="37" fillId="0" borderId="0" xfId="2" applyNumberFormat="1" applyFont="1" applyAlignment="1">
      <alignment vertical="top" wrapText="1"/>
    </xf>
    <xf numFmtId="0" fontId="13" fillId="0" borderId="10" xfId="2" applyNumberFormat="1" applyFont="1" applyBorder="1" applyAlignment="1">
      <alignment vertical="top" wrapText="1"/>
    </xf>
    <xf numFmtId="4" fontId="13" fillId="0" borderId="10" xfId="2" applyFont="1" applyBorder="1" applyAlignment="1">
      <alignment horizontal="right" vertical="top"/>
    </xf>
    <xf numFmtId="4" fontId="13" fillId="0" borderId="10" xfId="5" applyNumberFormat="1" applyFont="1" applyBorder="1" applyAlignment="1" applyProtection="1">
      <alignment horizontal="right" vertical="top"/>
      <protection locked="0"/>
    </xf>
    <xf numFmtId="4" fontId="13" fillId="0" borderId="5" xfId="5" applyNumberFormat="1" applyFont="1" applyBorder="1" applyAlignment="1">
      <alignment horizontal="right" vertical="top"/>
    </xf>
    <xf numFmtId="49" fontId="12" fillId="0" borderId="2" xfId="2" applyNumberFormat="1" applyFont="1" applyBorder="1" applyAlignment="1">
      <alignment horizontal="right" vertical="top"/>
    </xf>
    <xf numFmtId="0" fontId="11" fillId="0" borderId="2" xfId="0" applyFont="1" applyBorder="1" applyAlignment="1">
      <alignment vertical="top"/>
    </xf>
    <xf numFmtId="49" fontId="15" fillId="0" borderId="0" xfId="2" applyNumberFormat="1" applyFont="1" applyAlignment="1">
      <alignment horizontal="center" vertical="top"/>
    </xf>
    <xf numFmtId="2" fontId="12" fillId="0" borderId="10" xfId="2" applyNumberFormat="1" applyFont="1" applyBorder="1" applyAlignment="1">
      <alignment horizontal="center" vertical="top"/>
    </xf>
    <xf numFmtId="2" fontId="11" fillId="0" borderId="10" xfId="2" applyNumberFormat="1" applyFont="1" applyBorder="1" applyAlignment="1">
      <alignment horizontal="center" vertical="top"/>
    </xf>
    <xf numFmtId="2" fontId="11" fillId="0" borderId="10" xfId="2" applyNumberFormat="1" applyFont="1" applyBorder="1" applyAlignment="1">
      <alignment vertical="top"/>
    </xf>
    <xf numFmtId="2" fontId="12" fillId="0" borderId="10" xfId="2" applyNumberFormat="1" applyFont="1" applyBorder="1" applyAlignment="1">
      <alignment vertical="top"/>
    </xf>
    <xf numFmtId="2" fontId="12" fillId="0" borderId="10" xfId="1" applyNumberFormat="1" applyFont="1" applyBorder="1" applyAlignment="1" applyProtection="1">
      <alignment horizontal="right" vertical="top" wrapText="1"/>
      <protection locked="0"/>
    </xf>
    <xf numFmtId="2" fontId="12" fillId="0" borderId="5" xfId="0" applyNumberFormat="1" applyFont="1" applyBorder="1" applyAlignment="1">
      <alignment horizontal="right" vertical="top" wrapText="1"/>
    </xf>
    <xf numFmtId="2" fontId="12" fillId="0" borderId="9" xfId="2" applyNumberFormat="1" applyFont="1" applyBorder="1" applyAlignment="1">
      <alignment horizontal="center" vertical="top"/>
    </xf>
    <xf numFmtId="2" fontId="12" fillId="0" borderId="9" xfId="2" applyNumberFormat="1" applyFont="1" applyBorder="1" applyAlignment="1">
      <alignment vertical="top"/>
    </xf>
    <xf numFmtId="2" fontId="12" fillId="0" borderId="9" xfId="1" applyNumberFormat="1" applyFont="1" applyBorder="1" applyAlignment="1" applyProtection="1">
      <alignment horizontal="right" vertical="top" wrapText="1"/>
      <protection locked="0"/>
    </xf>
    <xf numFmtId="2" fontId="12" fillId="0" borderId="1" xfId="0" applyNumberFormat="1" applyFont="1" applyBorder="1" applyAlignment="1">
      <alignment horizontal="right" vertical="top" wrapText="1"/>
    </xf>
    <xf numFmtId="0" fontId="19" fillId="0" borderId="10" xfId="2" applyNumberFormat="1" applyFont="1" applyBorder="1" applyAlignment="1">
      <alignment horizontal="left" vertical="top"/>
    </xf>
    <xf numFmtId="4" fontId="19" fillId="0" borderId="0" xfId="2" applyFont="1" applyAlignment="1">
      <alignment horizontal="left" vertical="top"/>
    </xf>
    <xf numFmtId="2" fontId="40" fillId="0" borderId="10" xfId="2" applyNumberFormat="1" applyFont="1" applyBorder="1" applyAlignment="1">
      <alignment horizontal="center" vertical="top" wrapText="1"/>
    </xf>
    <xf numFmtId="4" fontId="19" fillId="0" borderId="10" xfId="5" applyNumberFormat="1" applyFont="1" applyBorder="1" applyAlignment="1">
      <alignment horizontal="right" vertical="top"/>
    </xf>
    <xf numFmtId="4" fontId="11" fillId="0" borderId="10" xfId="5" applyNumberFormat="1" applyFont="1" applyBorder="1" applyAlignment="1" applyProtection="1">
      <alignment horizontal="right" vertical="top" wrapText="1"/>
      <protection locked="0"/>
    </xf>
    <xf numFmtId="4" fontId="11" fillId="0" borderId="5" xfId="2" applyFont="1" applyBorder="1" applyAlignment="1">
      <alignment horizontal="right" vertical="top" wrapText="1"/>
    </xf>
    <xf numFmtId="0" fontId="11" fillId="0" borderId="9" xfId="2" applyNumberFormat="1" applyFont="1" applyBorder="1" applyAlignment="1">
      <alignment vertical="top"/>
    </xf>
    <xf numFmtId="4" fontId="11" fillId="0" borderId="9" xfId="2" applyFont="1" applyBorder="1" applyAlignment="1">
      <alignment horizontal="right" vertical="top"/>
    </xf>
    <xf numFmtId="0" fontId="41" fillId="0" borderId="0" xfId="0" applyFont="1" applyAlignment="1">
      <alignment horizontal="right" vertical="top" wrapText="1"/>
    </xf>
    <xf numFmtId="0" fontId="41" fillId="0" borderId="0" xfId="0" applyFont="1" applyAlignment="1">
      <alignment horizontal="right" vertical="center" wrapText="1"/>
    </xf>
    <xf numFmtId="49" fontId="36" fillId="0" borderId="0" xfId="2" applyNumberFormat="1" applyFont="1" applyAlignment="1">
      <alignment horizontal="left" vertical="top"/>
    </xf>
    <xf numFmtId="2" fontId="37" fillId="0" borderId="0" xfId="2" applyNumberFormat="1" applyFont="1" applyAlignment="1">
      <alignment horizontal="center" vertical="top" wrapText="1"/>
    </xf>
    <xf numFmtId="4" fontId="37" fillId="0" borderId="0" xfId="5" applyNumberFormat="1" applyFont="1" applyAlignment="1">
      <alignment horizontal="right" vertical="top"/>
    </xf>
    <xf numFmtId="4" fontId="37" fillId="0" borderId="0" xfId="5" applyNumberFormat="1" applyFont="1" applyAlignment="1" applyProtection="1">
      <alignment horizontal="right" vertical="top" wrapText="1"/>
      <protection locked="0"/>
    </xf>
    <xf numFmtId="49" fontId="13" fillId="0" borderId="2" xfId="2" applyNumberFormat="1" applyFont="1" applyBorder="1" applyAlignment="1">
      <alignment horizontal="left" vertical="top"/>
    </xf>
    <xf numFmtId="49" fontId="13" fillId="0" borderId="4" xfId="2" applyNumberFormat="1" applyFont="1" applyBorder="1" applyAlignment="1">
      <alignment horizontal="left" vertical="top"/>
    </xf>
    <xf numFmtId="0" fontId="12" fillId="0" borderId="4" xfId="2" applyNumberFormat="1" applyFont="1" applyBorder="1" applyAlignment="1">
      <alignment horizontal="left" vertical="top"/>
    </xf>
    <xf numFmtId="4" fontId="19" fillId="2" borderId="1" xfId="2" applyFont="1" applyFill="1" applyBorder="1"/>
    <xf numFmtId="165" fontId="19" fillId="0" borderId="1" xfId="2" applyNumberFormat="1" applyFont="1" applyBorder="1" applyProtection="1">
      <protection locked="0"/>
    </xf>
    <xf numFmtId="4" fontId="15" fillId="0" borderId="0" xfId="2" applyFont="1" applyAlignment="1">
      <alignment wrapText="1"/>
    </xf>
    <xf numFmtId="0" fontId="12" fillId="0" borderId="0" xfId="0" applyFont="1" applyAlignment="1">
      <alignment vertical="top" wrapText="1"/>
    </xf>
    <xf numFmtId="0" fontId="12" fillId="0" borderId="0" xfId="2" applyNumberFormat="1" applyFont="1" applyAlignment="1">
      <alignment horizontal="justify" vertical="top"/>
    </xf>
    <xf numFmtId="0" fontId="12" fillId="0" borderId="0" xfId="0" applyFont="1" applyAlignment="1">
      <alignment horizontal="justify" vertical="top" wrapText="1"/>
    </xf>
    <xf numFmtId="0" fontId="13" fillId="0" borderId="0" xfId="0" applyFont="1" applyAlignment="1">
      <alignment vertical="top" wrapText="1"/>
    </xf>
    <xf numFmtId="0" fontId="12" fillId="0" borderId="0" xfId="0" applyFont="1" applyAlignment="1">
      <alignment horizontal="center" vertical="top" wrapText="1"/>
    </xf>
    <xf numFmtId="4" fontId="10" fillId="0" borderId="0" xfId="2" applyAlignment="1">
      <alignment vertical="top"/>
    </xf>
    <xf numFmtId="0" fontId="19" fillId="0" borderId="0" xfId="0" applyFont="1" applyAlignment="1">
      <alignment vertical="top" wrapText="1"/>
    </xf>
    <xf numFmtId="2" fontId="18" fillId="0" borderId="10" xfId="2" applyNumberFormat="1" applyFont="1" applyBorder="1" applyAlignment="1">
      <alignment horizontal="center" vertical="top" wrapText="1"/>
    </xf>
    <xf numFmtId="4" fontId="18" fillId="0" borderId="10" xfId="3" applyNumberFormat="1" applyFont="1" applyBorder="1" applyAlignment="1">
      <alignment horizontal="right" vertical="top"/>
    </xf>
    <xf numFmtId="4" fontId="18" fillId="0" borderId="10" xfId="3" applyNumberFormat="1" applyFont="1" applyBorder="1" applyAlignment="1" applyProtection="1">
      <alignment horizontal="right" vertical="top" wrapText="1"/>
      <protection locked="0"/>
    </xf>
    <xf numFmtId="4" fontId="18" fillId="0" borderId="5" xfId="2" applyFont="1" applyBorder="1" applyAlignment="1">
      <alignment horizontal="right" vertical="top" wrapText="1"/>
    </xf>
    <xf numFmtId="4" fontId="11" fillId="0" borderId="9" xfId="3" applyNumberFormat="1" applyFont="1" applyFill="1" applyBorder="1" applyAlignment="1" applyProtection="1">
      <alignment horizontal="right" vertical="top" wrapText="1"/>
      <protection locked="0"/>
    </xf>
    <xf numFmtId="4" fontId="11" fillId="0" borderId="11" xfId="5" applyNumberFormat="1" applyFont="1" applyFill="1" applyBorder="1" applyAlignment="1" applyProtection="1">
      <alignment horizontal="right" vertical="top" wrapText="1"/>
      <protection locked="0"/>
    </xf>
    <xf numFmtId="0" fontId="19" fillId="0" borderId="10" xfId="2" applyNumberFormat="1" applyFont="1" applyFill="1" applyBorder="1" applyAlignment="1">
      <alignment vertical="top"/>
    </xf>
    <xf numFmtId="0" fontId="13" fillId="0" borderId="6" xfId="2" applyNumberFormat="1" applyFont="1" applyFill="1" applyBorder="1" applyAlignment="1">
      <alignment horizontal="left" vertical="top"/>
    </xf>
    <xf numFmtId="0" fontId="13" fillId="0" borderId="10" xfId="2" applyNumberFormat="1" applyFont="1" applyFill="1" applyBorder="1" applyAlignment="1">
      <alignment vertical="top"/>
    </xf>
    <xf numFmtId="2" fontId="12" fillId="0" borderId="10" xfId="2" applyNumberFormat="1" applyFont="1" applyFill="1" applyBorder="1" applyAlignment="1">
      <alignment horizontal="center" vertical="top"/>
    </xf>
    <xf numFmtId="2" fontId="12" fillId="0" borderId="10" xfId="2" applyNumberFormat="1" applyFont="1" applyFill="1" applyBorder="1" applyAlignment="1">
      <alignment vertical="top"/>
    </xf>
    <xf numFmtId="2" fontId="12" fillId="0" borderId="10" xfId="1" applyNumberFormat="1" applyFont="1" applyFill="1" applyBorder="1" applyAlignment="1" applyProtection="1">
      <alignment horizontal="right" vertical="top" wrapText="1"/>
      <protection locked="0"/>
    </xf>
    <xf numFmtId="2" fontId="12" fillId="0" borderId="5" xfId="0" applyNumberFormat="1" applyFont="1" applyFill="1" applyBorder="1" applyAlignment="1">
      <alignment horizontal="right" vertical="top" wrapText="1"/>
    </xf>
    <xf numFmtId="0" fontId="12" fillId="0" borderId="2" xfId="2" applyNumberFormat="1" applyFont="1" applyFill="1" applyBorder="1" applyAlignment="1">
      <alignment horizontal="left" vertical="top"/>
    </xf>
    <xf numFmtId="0" fontId="12" fillId="0" borderId="4" xfId="2" applyNumberFormat="1" applyFont="1" applyFill="1" applyBorder="1" applyAlignment="1">
      <alignment horizontal="left" vertical="top"/>
    </xf>
    <xf numFmtId="0" fontId="12" fillId="0" borderId="0" xfId="2" applyNumberFormat="1" applyFont="1" applyFill="1" applyAlignment="1">
      <alignment horizontal="left" vertical="top"/>
    </xf>
    <xf numFmtId="0" fontId="38" fillId="0" borderId="0" xfId="0" applyFont="1" applyFill="1" applyAlignment="1">
      <alignment vertical="top" wrapText="1"/>
    </xf>
    <xf numFmtId="2" fontId="12" fillId="0" borderId="0" xfId="2" applyNumberFormat="1" applyFont="1" applyFill="1" applyAlignment="1">
      <alignment horizontal="center" vertical="top"/>
    </xf>
    <xf numFmtId="2" fontId="12" fillId="0" borderId="0" xfId="2" applyNumberFormat="1" applyFont="1" applyFill="1" applyAlignment="1">
      <alignment vertical="top"/>
    </xf>
    <xf numFmtId="4" fontId="12" fillId="0" borderId="0" xfId="5" applyNumberFormat="1" applyFont="1" applyFill="1" applyAlignment="1" applyProtection="1">
      <alignment horizontal="right" vertical="top" wrapText="1"/>
      <protection locked="0"/>
    </xf>
    <xf numFmtId="4" fontId="12" fillId="0" borderId="0" xfId="2" applyFont="1" applyFill="1" applyAlignment="1">
      <alignment horizontal="right" vertical="top" wrapText="1"/>
    </xf>
    <xf numFmtId="0" fontId="15" fillId="0" borderId="0" xfId="2" applyNumberFormat="1" applyFont="1" applyBorder="1" applyAlignment="1">
      <alignment horizontal="left" vertical="top"/>
    </xf>
    <xf numFmtId="0" fontId="15" fillId="0" borderId="0" xfId="2" applyNumberFormat="1" applyFont="1" applyBorder="1" applyAlignment="1">
      <alignment vertical="top" wrapText="1"/>
    </xf>
    <xf numFmtId="2" fontId="15" fillId="0" borderId="0" xfId="2" applyNumberFormat="1" applyFont="1" applyBorder="1" applyAlignment="1">
      <alignment horizontal="center" vertical="top" wrapText="1"/>
    </xf>
    <xf numFmtId="4" fontId="15" fillId="0" borderId="0" xfId="5" applyNumberFormat="1" applyFont="1" applyBorder="1" applyAlignment="1">
      <alignment horizontal="right" vertical="top"/>
    </xf>
    <xf numFmtId="4" fontId="15" fillId="0" borderId="0" xfId="5" applyNumberFormat="1" applyFont="1" applyBorder="1" applyAlignment="1" applyProtection="1">
      <alignment horizontal="right" vertical="top" wrapText="1"/>
      <protection locked="0"/>
    </xf>
    <xf numFmtId="4" fontId="15" fillId="0" borderId="0" xfId="2" applyFont="1" applyBorder="1" applyAlignment="1">
      <alignment horizontal="right" vertical="top" wrapText="1"/>
    </xf>
    <xf numFmtId="4" fontId="13" fillId="0" borderId="10" xfId="3" applyNumberFormat="1" applyFont="1" applyBorder="1" applyAlignment="1">
      <alignment horizontal="right" vertical="top"/>
    </xf>
    <xf numFmtId="4" fontId="13" fillId="0" borderId="10" xfId="3" applyNumberFormat="1" applyFont="1" applyBorder="1" applyAlignment="1" applyProtection="1">
      <alignment horizontal="right" vertical="top" wrapText="1"/>
      <protection locked="0"/>
    </xf>
    <xf numFmtId="4" fontId="13" fillId="0" borderId="5" xfId="2" applyFont="1" applyBorder="1" applyAlignment="1">
      <alignment horizontal="right" vertical="top" wrapText="1"/>
    </xf>
    <xf numFmtId="2" fontId="19" fillId="0" borderId="10" xfId="2" applyNumberFormat="1" applyFont="1" applyFill="1" applyBorder="1" applyAlignment="1">
      <alignment horizontal="center" vertical="top" wrapText="1"/>
    </xf>
    <xf numFmtId="4" fontId="19" fillId="0" borderId="10" xfId="3" applyNumberFormat="1" applyFont="1" applyFill="1" applyBorder="1" applyAlignment="1">
      <alignment horizontal="right" vertical="top"/>
    </xf>
    <xf numFmtId="4" fontId="19" fillId="0" borderId="10" xfId="3" applyNumberFormat="1" applyFont="1" applyFill="1" applyBorder="1" applyAlignment="1" applyProtection="1">
      <alignment horizontal="right" vertical="top" wrapText="1"/>
      <protection locked="0"/>
    </xf>
    <xf numFmtId="4" fontId="19" fillId="0" borderId="5" xfId="2" applyFont="1" applyFill="1" applyBorder="1" applyAlignment="1">
      <alignment horizontal="right" vertical="top" wrapText="1"/>
    </xf>
    <xf numFmtId="0" fontId="11" fillId="0" borderId="2" xfId="2" applyNumberFormat="1" applyFont="1" applyFill="1" applyBorder="1" applyAlignment="1">
      <alignment horizontal="left" vertical="top"/>
    </xf>
    <xf numFmtId="2" fontId="11" fillId="0" borderId="9" xfId="2" applyNumberFormat="1" applyFont="1" applyFill="1" applyBorder="1" applyAlignment="1">
      <alignment horizontal="center" vertical="top" wrapText="1"/>
    </xf>
    <xf numFmtId="4" fontId="11" fillId="0" borderId="9" xfId="3" applyNumberFormat="1" applyFont="1" applyFill="1" applyBorder="1" applyAlignment="1">
      <alignment horizontal="right" vertical="top"/>
    </xf>
    <xf numFmtId="4" fontId="11" fillId="0" borderId="1" xfId="2" applyFont="1" applyFill="1" applyBorder="1" applyAlignment="1">
      <alignment horizontal="right" vertical="top" wrapText="1"/>
    </xf>
    <xf numFmtId="0" fontId="11" fillId="0" borderId="4" xfId="2" applyNumberFormat="1" applyFont="1" applyFill="1" applyBorder="1" applyAlignment="1">
      <alignment horizontal="left" vertical="top"/>
    </xf>
    <xf numFmtId="2" fontId="11" fillId="0" borderId="11" xfId="2" applyNumberFormat="1" applyFont="1" applyFill="1" applyBorder="1" applyAlignment="1">
      <alignment horizontal="center" vertical="top" wrapText="1"/>
    </xf>
    <xf numFmtId="4" fontId="11" fillId="0" borderId="11" xfId="5" applyNumberFormat="1" applyFont="1" applyFill="1" applyBorder="1" applyAlignment="1">
      <alignment horizontal="right" vertical="top"/>
    </xf>
    <xf numFmtId="4" fontId="11" fillId="0" borderId="3" xfId="2" applyFont="1" applyFill="1" applyBorder="1" applyAlignment="1">
      <alignment horizontal="right" vertical="top" wrapText="1"/>
    </xf>
    <xf numFmtId="0" fontId="19" fillId="0" borderId="9" xfId="2" applyNumberFormat="1" applyFont="1" applyFill="1" applyBorder="1" applyAlignment="1">
      <alignment vertical="top"/>
    </xf>
    <xf numFmtId="2" fontId="12" fillId="0" borderId="17" xfId="2" applyNumberFormat="1" applyFont="1" applyBorder="1" applyAlignment="1">
      <alignment horizontal="center" vertical="top" wrapText="1"/>
    </xf>
    <xf numFmtId="4" fontId="12" fillId="0" borderId="17" xfId="5" applyNumberFormat="1" applyFont="1" applyBorder="1" applyAlignment="1">
      <alignment horizontal="right" vertical="top"/>
    </xf>
    <xf numFmtId="4" fontId="12" fillId="0" borderId="17" xfId="5" applyNumberFormat="1" applyFont="1" applyBorder="1" applyAlignment="1" applyProtection="1">
      <alignment horizontal="right" vertical="top" wrapText="1"/>
      <protection locked="0"/>
    </xf>
    <xf numFmtId="4" fontId="12" fillId="0" borderId="18" xfId="2" applyFont="1" applyBorder="1" applyAlignment="1">
      <alignment horizontal="right" vertical="top" wrapText="1"/>
    </xf>
    <xf numFmtId="4" fontId="37" fillId="0" borderId="0" xfId="5" applyNumberFormat="1" applyFont="1" applyBorder="1" applyAlignment="1" applyProtection="1">
      <alignment horizontal="right" vertical="top" wrapText="1"/>
      <protection locked="0"/>
    </xf>
    <xf numFmtId="4" fontId="37" fillId="0" borderId="0" xfId="2" applyFont="1" applyBorder="1" applyAlignment="1">
      <alignment horizontal="right" vertical="top" wrapText="1"/>
    </xf>
    <xf numFmtId="0" fontId="11" fillId="0" borderId="0" xfId="2" applyNumberFormat="1" applyFont="1" applyBorder="1" applyAlignment="1">
      <alignment horizontal="left" vertical="top"/>
    </xf>
    <xf numFmtId="0" fontId="11" fillId="0" borderId="0" xfId="2" applyNumberFormat="1" applyFont="1" applyBorder="1" applyAlignment="1">
      <alignment vertical="top" wrapText="1"/>
    </xf>
    <xf numFmtId="2" fontId="11" fillId="0" borderId="0" xfId="2" applyNumberFormat="1" applyFont="1" applyBorder="1" applyAlignment="1">
      <alignment horizontal="center" vertical="top" wrapText="1"/>
    </xf>
    <xf numFmtId="4" fontId="11" fillId="0" borderId="0" xfId="5" applyNumberFormat="1" applyFont="1" applyBorder="1" applyAlignment="1">
      <alignment horizontal="right" vertical="top"/>
    </xf>
    <xf numFmtId="4" fontId="11" fillId="0" borderId="0" xfId="5" applyNumberFormat="1" applyFont="1" applyBorder="1" applyAlignment="1" applyProtection="1">
      <alignment horizontal="right" vertical="top" wrapText="1"/>
      <protection locked="0"/>
    </xf>
    <xf numFmtId="4" fontId="11" fillId="0" borderId="0" xfId="2" applyFont="1" applyBorder="1" applyAlignment="1">
      <alignment horizontal="right" vertical="top" wrapText="1"/>
    </xf>
    <xf numFmtId="4" fontId="23" fillId="2" borderId="1" xfId="2" applyNumberFormat="1" applyFont="1" applyFill="1" applyBorder="1"/>
    <xf numFmtId="0" fontId="11" fillId="0" borderId="10" xfId="0" applyFont="1" applyFill="1" applyBorder="1" applyAlignment="1">
      <alignment horizontal="center" vertical="center"/>
    </xf>
    <xf numFmtId="4" fontId="11" fillId="0" borderId="10" xfId="2" applyFont="1" applyFill="1" applyBorder="1" applyAlignment="1">
      <alignment horizontal="right" vertical="center"/>
    </xf>
    <xf numFmtId="4" fontId="11" fillId="0" borderId="10" xfId="395" applyNumberFormat="1" applyFont="1" applyFill="1" applyBorder="1" applyAlignment="1" applyProtection="1">
      <alignment horizontal="right" vertical="center"/>
      <protection locked="0"/>
    </xf>
    <xf numFmtId="4" fontId="11" fillId="0" borderId="5" xfId="2" applyFont="1" applyFill="1" applyBorder="1" applyAlignment="1">
      <alignment horizontal="right" vertical="center"/>
    </xf>
    <xf numFmtId="0" fontId="11" fillId="0" borderId="9" xfId="0" applyFont="1" applyFill="1" applyBorder="1" applyAlignment="1">
      <alignment horizontal="justify" vertical="top" wrapText="1"/>
    </xf>
    <xf numFmtId="0" fontId="11" fillId="0" borderId="9" xfId="0" applyFont="1" applyFill="1" applyBorder="1" applyAlignment="1">
      <alignment horizontal="center" vertical="center"/>
    </xf>
    <xf numFmtId="4" fontId="11" fillId="0" borderId="9" xfId="2" applyFont="1" applyFill="1" applyBorder="1" applyAlignment="1">
      <alignment horizontal="right" vertical="center"/>
    </xf>
    <xf numFmtId="4" fontId="11" fillId="0" borderId="9" xfId="395" applyNumberFormat="1" applyFont="1" applyFill="1" applyBorder="1" applyAlignment="1" applyProtection="1">
      <alignment horizontal="right" vertical="center"/>
      <protection locked="0"/>
    </xf>
    <xf numFmtId="4" fontId="11" fillId="0" borderId="1" xfId="2" applyFont="1" applyFill="1" applyBorder="1" applyAlignment="1">
      <alignment horizontal="right" vertical="center"/>
    </xf>
    <xf numFmtId="2" fontId="11" fillId="0" borderId="10" xfId="1" applyNumberFormat="1" applyFont="1" applyFill="1" applyBorder="1" applyAlignment="1" applyProtection="1">
      <alignment horizontal="right" vertical="top" wrapText="1"/>
      <protection locked="0"/>
    </xf>
    <xf numFmtId="2" fontId="11" fillId="0" borderId="5" xfId="0" applyNumberFormat="1" applyFont="1" applyFill="1" applyBorder="1" applyAlignment="1">
      <alignment horizontal="right" vertical="top" wrapText="1"/>
    </xf>
    <xf numFmtId="4" fontId="11" fillId="0" borderId="9" xfId="5" applyNumberFormat="1" applyFont="1" applyFill="1" applyBorder="1" applyAlignment="1">
      <alignment horizontal="right" vertical="top"/>
    </xf>
    <xf numFmtId="2" fontId="11" fillId="0" borderId="9" xfId="1" applyNumberFormat="1" applyFont="1" applyFill="1" applyBorder="1" applyAlignment="1" applyProtection="1">
      <alignment horizontal="right" vertical="top" wrapText="1"/>
      <protection locked="0"/>
    </xf>
    <xf numFmtId="2" fontId="11" fillId="0" borderId="1" xfId="0" applyNumberFormat="1" applyFont="1" applyFill="1" applyBorder="1" applyAlignment="1">
      <alignment horizontal="right" vertical="top" wrapText="1"/>
    </xf>
    <xf numFmtId="0" fontId="15" fillId="0" borderId="2" xfId="2" applyNumberFormat="1" applyFont="1" applyFill="1" applyBorder="1" applyAlignment="1">
      <alignment horizontal="left" vertical="top"/>
    </xf>
    <xf numFmtId="4" fontId="19" fillId="0" borderId="0" xfId="2" applyFont="1"/>
    <xf numFmtId="4" fontId="19" fillId="0" borderId="0" xfId="0" applyNumberFormat="1" applyFont="1" applyAlignment="1">
      <alignment vertical="center"/>
    </xf>
    <xf numFmtId="4" fontId="11" fillId="0" borderId="0" xfId="3" applyNumberFormat="1" applyFont="1" applyBorder="1" applyAlignment="1">
      <alignment horizontal="right" vertical="top"/>
    </xf>
    <xf numFmtId="4" fontId="11" fillId="0" borderId="0" xfId="3" applyNumberFormat="1" applyFont="1" applyBorder="1" applyAlignment="1" applyProtection="1">
      <alignment horizontal="right" vertical="top" wrapText="1"/>
      <protection locked="0"/>
    </xf>
    <xf numFmtId="0" fontId="37" fillId="0" borderId="0" xfId="2" applyNumberFormat="1" applyFont="1" applyBorder="1" applyAlignment="1">
      <alignment vertical="top" wrapText="1"/>
    </xf>
    <xf numFmtId="2" fontId="37" fillId="0" borderId="0" xfId="2" applyNumberFormat="1" applyFont="1" applyBorder="1" applyAlignment="1">
      <alignment horizontal="center" vertical="top" wrapText="1"/>
    </xf>
    <xf numFmtId="4" fontId="37" fillId="0" borderId="0" xfId="5" applyNumberFormat="1" applyFont="1" applyBorder="1" applyAlignment="1">
      <alignment horizontal="right" vertical="top"/>
    </xf>
    <xf numFmtId="49" fontId="11" fillId="0" borderId="0" xfId="2" applyNumberFormat="1" applyFont="1" applyAlignment="1">
      <alignment horizontal="center" vertical="top"/>
    </xf>
    <xf numFmtId="0" fontId="11" fillId="0" borderId="0" xfId="0" applyFont="1" applyAlignment="1">
      <alignment horizontal="justify" vertical="top" wrapText="1"/>
    </xf>
    <xf numFmtId="4" fontId="19" fillId="0" borderId="0" xfId="2" applyFont="1" applyAlignment="1">
      <alignment horizontal="center" vertical="top" wrapText="1"/>
    </xf>
    <xf numFmtId="2" fontId="19" fillId="0" borderId="9" xfId="2" applyNumberFormat="1" applyFont="1" applyFill="1" applyBorder="1" applyAlignment="1">
      <alignment horizontal="center" vertical="top" wrapText="1"/>
    </xf>
    <xf numFmtId="4" fontId="19" fillId="0" borderId="9" xfId="3" applyNumberFormat="1" applyFont="1" applyFill="1" applyBorder="1" applyAlignment="1">
      <alignment horizontal="right" vertical="top"/>
    </xf>
    <xf numFmtId="4" fontId="19" fillId="0" borderId="9" xfId="3" applyNumberFormat="1" applyFont="1" applyFill="1" applyBorder="1" applyAlignment="1" applyProtection="1">
      <alignment horizontal="right" vertical="top" wrapText="1"/>
      <protection locked="0"/>
    </xf>
    <xf numFmtId="4" fontId="19" fillId="0" borderId="1" xfId="2" applyFont="1" applyFill="1" applyBorder="1" applyAlignment="1">
      <alignment horizontal="right" vertical="top" wrapText="1"/>
    </xf>
    <xf numFmtId="0" fontId="34" fillId="0" borderId="9" xfId="2" applyNumberFormat="1" applyFont="1" applyFill="1" applyBorder="1" applyAlignment="1">
      <alignment vertical="top"/>
    </xf>
    <xf numFmtId="4" fontId="34" fillId="0" borderId="9" xfId="2" applyFont="1" applyFill="1" applyBorder="1" applyAlignment="1">
      <alignment horizontal="right" vertical="top"/>
    </xf>
    <xf numFmtId="4" fontId="34" fillId="0" borderId="9" xfId="5" applyNumberFormat="1" applyFont="1" applyFill="1" applyBorder="1" applyAlignment="1" applyProtection="1">
      <alignment horizontal="right" vertical="top"/>
      <protection locked="0"/>
    </xf>
    <xf numFmtId="4" fontId="34" fillId="0" borderId="1" xfId="2" applyFont="1" applyFill="1" applyBorder="1" applyAlignment="1">
      <alignment horizontal="right" vertical="top" wrapText="1"/>
    </xf>
    <xf numFmtId="0" fontId="66" fillId="0" borderId="9" xfId="2" applyNumberFormat="1" applyFont="1" applyBorder="1" applyAlignment="1">
      <alignment vertical="top"/>
    </xf>
    <xf numFmtId="4" fontId="66" fillId="0" borderId="9" xfId="2" applyFont="1" applyBorder="1" applyAlignment="1">
      <alignment horizontal="right" vertical="top"/>
    </xf>
    <xf numFmtId="4" fontId="66" fillId="0" borderId="9" xfId="5" applyNumberFormat="1" applyFont="1" applyBorder="1" applyAlignment="1" applyProtection="1">
      <alignment horizontal="right" vertical="top"/>
      <protection locked="0"/>
    </xf>
    <xf numFmtId="4" fontId="66" fillId="0" borderId="1" xfId="2" applyFont="1" applyBorder="1" applyAlignment="1">
      <alignment horizontal="right" vertical="top" wrapText="1"/>
    </xf>
    <xf numFmtId="2" fontId="36" fillId="0" borderId="10" xfId="2" applyNumberFormat="1" applyFont="1" applyBorder="1" applyAlignment="1">
      <alignment horizontal="center" vertical="top" wrapText="1"/>
    </xf>
    <xf numFmtId="4" fontId="36" fillId="0" borderId="10" xfId="3" applyNumberFormat="1" applyFont="1" applyBorder="1" applyAlignment="1">
      <alignment horizontal="right" vertical="top"/>
    </xf>
    <xf numFmtId="4" fontId="36" fillId="0" borderId="10" xfId="3" applyNumberFormat="1" applyFont="1" applyBorder="1" applyAlignment="1" applyProtection="1">
      <alignment horizontal="right" vertical="top" wrapText="1"/>
      <protection locked="0"/>
    </xf>
    <xf numFmtId="4" fontId="36" fillId="0" borderId="5" xfId="2" applyFont="1" applyBorder="1" applyAlignment="1">
      <alignment horizontal="right" vertical="top" wrapText="1"/>
    </xf>
    <xf numFmtId="0" fontId="37" fillId="0" borderId="0" xfId="2" applyNumberFormat="1" applyFont="1" applyBorder="1" applyAlignment="1">
      <alignment horizontal="left" vertical="top"/>
    </xf>
    <xf numFmtId="4" fontId="37" fillId="0" borderId="0" xfId="5" applyNumberFormat="1" applyFont="1" applyFill="1" applyBorder="1" applyAlignment="1" applyProtection="1">
      <alignment horizontal="right" vertical="top" wrapText="1"/>
      <protection locked="0"/>
    </xf>
    <xf numFmtId="0" fontId="23" fillId="2" borderId="2" xfId="2" applyNumberFormat="1" applyFont="1" applyFill="1" applyBorder="1" applyAlignment="1">
      <alignment horizontal="left" vertical="top"/>
    </xf>
    <xf numFmtId="0" fontId="23" fillId="2" borderId="9" xfId="2" applyNumberFormat="1" applyFont="1" applyFill="1" applyBorder="1" applyAlignment="1">
      <alignment vertical="top" wrapText="1"/>
    </xf>
    <xf numFmtId="2" fontId="23" fillId="2" borderId="9" xfId="2" applyNumberFormat="1" applyFont="1" applyFill="1" applyBorder="1" applyAlignment="1">
      <alignment horizontal="center" vertical="top" wrapText="1"/>
    </xf>
    <xf numFmtId="4" fontId="23" fillId="2" borderId="9" xfId="3" applyNumberFormat="1" applyFont="1" applyFill="1" applyBorder="1" applyAlignment="1">
      <alignment horizontal="right" vertical="top"/>
    </xf>
    <xf numFmtId="4" fontId="23" fillId="2" borderId="9" xfId="3" applyNumberFormat="1" applyFont="1" applyFill="1" applyBorder="1" applyAlignment="1" applyProtection="1">
      <alignment horizontal="right" vertical="top" wrapText="1"/>
      <protection locked="0"/>
    </xf>
    <xf numFmtId="4" fontId="23" fillId="2" borderId="1" xfId="2" applyFont="1" applyFill="1" applyBorder="1" applyAlignment="1">
      <alignment horizontal="right" vertical="top" wrapText="1"/>
    </xf>
    <xf numFmtId="4" fontId="15" fillId="0" borderId="0" xfId="3" applyNumberFormat="1" applyFont="1" applyBorder="1" applyAlignment="1">
      <alignment horizontal="right" vertical="top"/>
    </xf>
    <xf numFmtId="4" fontId="15" fillId="0" borderId="0" xfId="3" applyNumberFormat="1" applyFont="1" applyBorder="1" applyAlignment="1" applyProtection="1">
      <alignment horizontal="right" vertical="top" wrapText="1"/>
      <protection locked="0"/>
    </xf>
    <xf numFmtId="0" fontId="18" fillId="0" borderId="0" xfId="2" applyNumberFormat="1" applyFont="1" applyBorder="1" applyAlignment="1">
      <alignment vertical="top" wrapText="1"/>
    </xf>
    <xf numFmtId="2" fontId="37" fillId="0" borderId="9" xfId="2" applyNumberFormat="1" applyFont="1" applyBorder="1" applyAlignment="1">
      <alignment vertical="top"/>
    </xf>
    <xf numFmtId="2" fontId="37" fillId="0" borderId="9" xfId="2" applyNumberFormat="1" applyFont="1" applyBorder="1" applyAlignment="1">
      <alignment horizontal="center" vertical="top"/>
    </xf>
    <xf numFmtId="2" fontId="37" fillId="0" borderId="9" xfId="1" applyNumberFormat="1" applyFont="1" applyBorder="1" applyAlignment="1" applyProtection="1">
      <alignment horizontal="right" vertical="top" wrapText="1"/>
      <protection locked="0"/>
    </xf>
    <xf numFmtId="2" fontId="37" fillId="0" borderId="1" xfId="0" applyNumberFormat="1" applyFont="1" applyBorder="1" applyAlignment="1">
      <alignment horizontal="right" vertical="top" wrapText="1"/>
    </xf>
    <xf numFmtId="2" fontId="37" fillId="0" borderId="9" xfId="2" applyNumberFormat="1" applyFont="1" applyBorder="1" applyAlignment="1">
      <alignment horizontal="right" vertical="top"/>
    </xf>
    <xf numFmtId="2" fontId="37" fillId="0" borderId="9" xfId="5" applyNumberFormat="1" applyFont="1" applyBorder="1" applyAlignment="1" applyProtection="1">
      <alignment horizontal="right" vertical="top"/>
      <protection locked="0"/>
    </xf>
    <xf numFmtId="2" fontId="37" fillId="0" borderId="1" xfId="5" applyNumberFormat="1" applyFont="1" applyBorder="1" applyAlignment="1">
      <alignment horizontal="right" vertical="top"/>
    </xf>
    <xf numFmtId="4" fontId="37" fillId="0" borderId="0" xfId="2" applyFont="1" applyBorder="1"/>
    <xf numFmtId="49" fontId="19" fillId="0" borderId="0" xfId="2" applyNumberFormat="1" applyFont="1" applyAlignment="1">
      <alignment vertical="top"/>
    </xf>
    <xf numFmtId="2" fontId="11" fillId="0" borderId="0" xfId="3" applyNumberFormat="1" applyFont="1" applyAlignment="1">
      <alignment vertical="top"/>
    </xf>
    <xf numFmtId="0" fontId="19" fillId="0" borderId="10" xfId="2" applyNumberFormat="1" applyFont="1" applyFill="1" applyBorder="1" applyAlignment="1">
      <alignment vertical="top" wrapText="1"/>
    </xf>
    <xf numFmtId="0" fontId="11" fillId="0" borderId="10" xfId="0" applyFont="1" applyFill="1" applyBorder="1" applyAlignment="1">
      <alignment horizontal="center" vertical="top" wrapText="1"/>
    </xf>
    <xf numFmtId="4" fontId="11" fillId="0" borderId="10" xfId="1" applyNumberFormat="1" applyFont="1" applyFill="1" applyBorder="1" applyAlignment="1">
      <alignment horizontal="right" vertical="top" wrapText="1"/>
    </xf>
    <xf numFmtId="0" fontId="11" fillId="0" borderId="9" xfId="0" applyFont="1" applyFill="1" applyBorder="1" applyAlignment="1">
      <alignment horizontal="center" vertical="top" wrapText="1"/>
    </xf>
    <xf numFmtId="4" fontId="11" fillId="0" borderId="9" xfId="1" applyNumberFormat="1" applyFont="1" applyFill="1" applyBorder="1" applyAlignment="1">
      <alignment horizontal="right" vertical="top" wrapText="1"/>
    </xf>
    <xf numFmtId="0" fontId="19" fillId="0" borderId="2" xfId="2" applyNumberFormat="1" applyFont="1" applyBorder="1" applyAlignment="1">
      <alignment horizontal="left" vertical="top"/>
    </xf>
    <xf numFmtId="0" fontId="11" fillId="0" borderId="9" xfId="2" applyNumberFormat="1" applyFont="1" applyBorder="1" applyAlignment="1">
      <alignment horizontal="justify" vertical="top" wrapText="1"/>
    </xf>
    <xf numFmtId="4" fontId="11" fillId="0" borderId="11" xfId="3" applyNumberFormat="1" applyFont="1" applyBorder="1" applyAlignment="1" applyProtection="1">
      <alignment horizontal="right" vertical="top" wrapText="1"/>
      <protection locked="0"/>
    </xf>
    <xf numFmtId="2" fontId="19" fillId="0" borderId="17" xfId="2" applyNumberFormat="1" applyFont="1" applyBorder="1" applyAlignment="1">
      <alignment horizontal="center" vertical="top" wrapText="1"/>
    </xf>
    <xf numFmtId="4" fontId="19" fillId="0" borderId="17" xfId="3" applyNumberFormat="1" applyFont="1" applyBorder="1" applyAlignment="1" applyProtection="1">
      <alignment horizontal="right" vertical="top" wrapText="1"/>
      <protection locked="0"/>
    </xf>
    <xf numFmtId="4" fontId="19" fillId="0" borderId="18" xfId="2" applyFont="1" applyBorder="1" applyAlignment="1">
      <alignment horizontal="right" vertical="top" wrapText="1"/>
    </xf>
    <xf numFmtId="0" fontId="11" fillId="0" borderId="17" xfId="2" applyNumberFormat="1" applyFont="1" applyBorder="1" applyAlignment="1">
      <alignment vertical="top" wrapText="1"/>
    </xf>
    <xf numFmtId="2" fontId="11" fillId="0" borderId="17" xfId="2" applyNumberFormat="1" applyFont="1" applyBorder="1" applyAlignment="1">
      <alignment horizontal="center" vertical="top" wrapText="1"/>
    </xf>
    <xf numFmtId="4" fontId="11" fillId="0" borderId="18" xfId="2" applyFont="1" applyBorder="1" applyAlignment="1">
      <alignment horizontal="right" vertical="top" wrapText="1"/>
    </xf>
    <xf numFmtId="0" fontId="15" fillId="0" borderId="0" xfId="0" applyFont="1" applyAlignment="1">
      <alignment horizontal="justify" vertical="top" wrapText="1"/>
    </xf>
    <xf numFmtId="0" fontId="12" fillId="0" borderId="9" xfId="2" applyNumberFormat="1" applyFont="1" applyBorder="1" applyAlignment="1">
      <alignment horizontal="justify" vertical="top" wrapText="1"/>
    </xf>
    <xf numFmtId="0" fontId="12" fillId="0" borderId="9" xfId="2" applyNumberFormat="1" applyFont="1" applyBorder="1" applyAlignment="1">
      <alignment vertical="top"/>
    </xf>
    <xf numFmtId="2" fontId="12" fillId="0" borderId="11" xfId="2" applyNumberFormat="1" applyFont="1" applyBorder="1" applyAlignment="1">
      <alignment horizontal="center" vertical="top" wrapText="1"/>
    </xf>
    <xf numFmtId="4" fontId="12" fillId="0" borderId="11" xfId="5" applyNumberFormat="1" applyFont="1" applyBorder="1" applyAlignment="1">
      <alignment horizontal="right" vertical="top"/>
    </xf>
    <xf numFmtId="4" fontId="12" fillId="0" borderId="11" xfId="5" applyNumberFormat="1" applyFont="1" applyBorder="1" applyAlignment="1" applyProtection="1">
      <alignment horizontal="right" vertical="top" wrapText="1"/>
      <protection locked="0"/>
    </xf>
    <xf numFmtId="4" fontId="12" fillId="0" borderId="3" xfId="2" applyFont="1" applyBorder="1" applyAlignment="1">
      <alignment horizontal="right" vertical="top" wrapText="1"/>
    </xf>
    <xf numFmtId="49" fontId="11" fillId="0" borderId="9" xfId="0" applyNumberFormat="1" applyFont="1" applyBorder="1" applyAlignment="1">
      <alignment horizontal="justify" vertical="top" wrapText="1"/>
    </xf>
    <xf numFmtId="4" fontId="11" fillId="0" borderId="17" xfId="5" applyNumberFormat="1" applyFont="1" applyBorder="1" applyAlignment="1">
      <alignment horizontal="right" vertical="top"/>
    </xf>
    <xf numFmtId="4" fontId="11" fillId="0" borderId="17" xfId="5" applyNumberFormat="1" applyFont="1" applyBorder="1" applyAlignment="1" applyProtection="1">
      <alignment horizontal="right" vertical="top" wrapText="1"/>
      <protection locked="0"/>
    </xf>
    <xf numFmtId="2" fontId="12" fillId="0" borderId="10" xfId="2" applyNumberFormat="1" applyFont="1" applyBorder="1" applyAlignment="1">
      <alignment horizontal="center" vertical="top"/>
    </xf>
    <xf numFmtId="0" fontId="19" fillId="0" borderId="2" xfId="2" applyNumberFormat="1" applyFont="1" applyBorder="1" applyAlignment="1">
      <alignment vertical="center"/>
    </xf>
    <xf numFmtId="0" fontId="19" fillId="0" borderId="0" xfId="2" applyNumberFormat="1" applyFont="1" applyAlignment="1">
      <alignment vertical="center"/>
    </xf>
    <xf numFmtId="0" fontId="19" fillId="0" borderId="0" xfId="2" applyNumberFormat="1" applyFont="1" applyAlignment="1">
      <alignment horizontal="left" vertical="center"/>
    </xf>
    <xf numFmtId="0" fontId="11" fillId="0" borderId="9" xfId="2" applyNumberFormat="1" applyFont="1" applyBorder="1" applyAlignment="1">
      <alignment horizontal="justify" vertical="top"/>
    </xf>
    <xf numFmtId="0" fontId="13" fillId="0" borderId="2" xfId="2" applyNumberFormat="1" applyFont="1" applyBorder="1" applyAlignment="1">
      <alignment horizontal="left" vertical="top"/>
    </xf>
    <xf numFmtId="0" fontId="11" fillId="0" borderId="9" xfId="2" applyNumberFormat="1" applyFont="1" applyFill="1" applyBorder="1" applyAlignment="1">
      <alignment horizontal="justify" vertical="top" wrapText="1"/>
    </xf>
    <xf numFmtId="0" fontId="12" fillId="0" borderId="11" xfId="2" applyNumberFormat="1" applyFont="1" applyBorder="1" applyAlignment="1">
      <alignment vertical="top" wrapText="1"/>
    </xf>
    <xf numFmtId="0" fontId="11" fillId="0" borderId="11" xfId="2" applyNumberFormat="1" applyFont="1" applyBorder="1" applyAlignment="1">
      <alignment vertical="top"/>
    </xf>
    <xf numFmtId="4" fontId="12" fillId="0" borderId="11" xfId="5" applyNumberFormat="1" applyFont="1" applyFill="1" applyBorder="1" applyAlignment="1" applyProtection="1">
      <alignment horizontal="right" vertical="top" wrapText="1"/>
      <protection locked="0"/>
    </xf>
    <xf numFmtId="4" fontId="37" fillId="0" borderId="0" xfId="3" applyNumberFormat="1" applyFont="1" applyBorder="1" applyAlignment="1">
      <alignment horizontal="right" vertical="top"/>
    </xf>
    <xf numFmtId="4" fontId="37" fillId="0" borderId="0" xfId="3" applyNumberFormat="1" applyFont="1" applyBorder="1" applyAlignment="1" applyProtection="1">
      <alignment horizontal="right" vertical="top" wrapText="1"/>
      <protection locked="0"/>
    </xf>
    <xf numFmtId="4" fontId="12" fillId="0" borderId="9" xfId="3" applyNumberFormat="1" applyFont="1" applyBorder="1" applyAlignment="1">
      <alignment horizontal="right" vertical="top"/>
    </xf>
    <xf numFmtId="4" fontId="12" fillId="0" borderId="11" xfId="3" applyNumberFormat="1" applyFont="1" applyFill="1" applyBorder="1" applyAlignment="1" applyProtection="1">
      <alignment horizontal="right" vertical="top" wrapText="1"/>
      <protection locked="0"/>
    </xf>
    <xf numFmtId="4" fontId="12" fillId="0" borderId="3" xfId="2" applyFont="1" applyFill="1" applyBorder="1" applyAlignment="1">
      <alignment horizontal="right" vertical="top" wrapText="1"/>
    </xf>
    <xf numFmtId="4" fontId="13" fillId="0" borderId="9" xfId="2" applyFont="1" applyBorder="1" applyAlignment="1">
      <alignment horizontal="right" vertical="top"/>
    </xf>
    <xf numFmtId="4" fontId="13" fillId="0" borderId="9" xfId="6" applyNumberFormat="1" applyFont="1" applyBorder="1" applyAlignment="1" applyProtection="1">
      <alignment horizontal="right" vertical="top"/>
      <protection locked="0"/>
    </xf>
    <xf numFmtId="4" fontId="13" fillId="0" borderId="1" xfId="6" applyNumberFormat="1" applyFont="1" applyBorder="1" applyAlignment="1">
      <alignment horizontal="right" vertical="top"/>
    </xf>
    <xf numFmtId="2" fontId="12" fillId="0" borderId="9" xfId="2" applyNumberFormat="1" applyFont="1" applyBorder="1" applyAlignment="1">
      <alignment horizontal="center" vertical="top" wrapText="1"/>
    </xf>
    <xf numFmtId="4" fontId="12" fillId="0" borderId="9" xfId="5" applyNumberFormat="1" applyFont="1" applyBorder="1" applyAlignment="1">
      <alignment horizontal="right" vertical="top"/>
    </xf>
    <xf numFmtId="4" fontId="12" fillId="0" borderId="9" xfId="5" applyNumberFormat="1" applyFont="1" applyBorder="1" applyAlignment="1" applyProtection="1">
      <alignment horizontal="right" vertical="top" wrapText="1"/>
      <protection locked="0"/>
    </xf>
    <xf numFmtId="4" fontId="12" fillId="0" borderId="1" xfId="2" applyFont="1" applyBorder="1" applyAlignment="1">
      <alignment horizontal="right" vertical="top" wrapText="1"/>
    </xf>
    <xf numFmtId="0" fontId="12" fillId="0" borderId="9" xfId="0" applyFont="1" applyBorder="1" applyAlignment="1">
      <alignment vertical="top" wrapText="1"/>
    </xf>
    <xf numFmtId="2" fontId="12" fillId="0" borderId="11" xfId="2" applyNumberFormat="1" applyFont="1" applyBorder="1" applyAlignment="1">
      <alignment horizontal="center" vertical="top"/>
    </xf>
    <xf numFmtId="0" fontId="12" fillId="0" borderId="11" xfId="0" applyFont="1" applyBorder="1" applyAlignment="1">
      <alignment vertical="top" wrapText="1"/>
    </xf>
    <xf numFmtId="2" fontId="12" fillId="0" borderId="11" xfId="2" applyNumberFormat="1" applyFont="1" applyBorder="1" applyAlignment="1">
      <alignment vertical="top"/>
    </xf>
    <xf numFmtId="0" fontId="11" fillId="0" borderId="9" xfId="0" applyFont="1" applyBorder="1" applyAlignment="1">
      <alignment horizontal="justify" vertical="top" wrapText="1"/>
    </xf>
    <xf numFmtId="2" fontId="11" fillId="0" borderId="9" xfId="2" applyNumberFormat="1" applyFont="1" applyBorder="1" applyAlignment="1">
      <alignment horizontal="center" vertical="top"/>
    </xf>
    <xf numFmtId="2" fontId="11" fillId="0" borderId="9" xfId="2" applyNumberFormat="1" applyFont="1" applyBorder="1" applyAlignment="1">
      <alignment vertical="top"/>
    </xf>
    <xf numFmtId="0" fontId="11" fillId="0" borderId="11" xfId="0" applyFont="1" applyBorder="1" applyAlignment="1">
      <alignment vertical="top" wrapText="1"/>
    </xf>
    <xf numFmtId="2" fontId="11" fillId="0" borderId="11" xfId="2" applyNumberFormat="1" applyFont="1" applyBorder="1" applyAlignment="1">
      <alignment horizontal="center" vertical="top"/>
    </xf>
    <xf numFmtId="2" fontId="11" fillId="0" borderId="11" xfId="2" applyNumberFormat="1" applyFont="1" applyBorder="1" applyAlignment="1">
      <alignment vertical="top"/>
    </xf>
    <xf numFmtId="0" fontId="12" fillId="0" borderId="9" xfId="0" applyFont="1" applyBorder="1" applyAlignment="1">
      <alignment horizontal="justify" vertical="top" wrapText="1"/>
    </xf>
    <xf numFmtId="0" fontId="12" fillId="0" borderId="13" xfId="2" applyNumberFormat="1" applyFont="1" applyBorder="1" applyAlignment="1">
      <alignment horizontal="left" vertical="top"/>
    </xf>
    <xf numFmtId="2" fontId="12" fillId="0" borderId="0" xfId="2" applyNumberFormat="1" applyFont="1" applyAlignment="1">
      <alignment vertical="top"/>
    </xf>
    <xf numFmtId="2" fontId="12" fillId="0" borderId="9" xfId="2" applyNumberFormat="1" applyFont="1" applyFill="1" applyBorder="1" applyAlignment="1">
      <alignment horizontal="center" vertical="top"/>
    </xf>
    <xf numFmtId="2" fontId="12" fillId="0" borderId="9" xfId="2" applyNumberFormat="1" applyFont="1" applyFill="1" applyBorder="1" applyAlignment="1">
      <alignment vertical="top"/>
    </xf>
    <xf numFmtId="4" fontId="12" fillId="0" borderId="9" xfId="5" applyNumberFormat="1" applyFont="1" applyFill="1" applyBorder="1" applyAlignment="1" applyProtection="1">
      <alignment horizontal="right" vertical="top" wrapText="1"/>
      <protection locked="0"/>
    </xf>
    <xf numFmtId="4" fontId="12" fillId="0" borderId="1" xfId="2" applyFont="1" applyFill="1" applyBorder="1" applyAlignment="1">
      <alignment horizontal="right" vertical="top" wrapText="1"/>
    </xf>
    <xf numFmtId="0" fontId="12" fillId="0" borderId="11" xfId="0" applyFont="1" applyFill="1" applyBorder="1" applyAlignment="1">
      <alignment vertical="top" wrapText="1"/>
    </xf>
    <xf numFmtId="2" fontId="12" fillId="0" borderId="11" xfId="2" applyNumberFormat="1" applyFont="1" applyFill="1" applyBorder="1" applyAlignment="1">
      <alignment horizontal="center" vertical="top"/>
    </xf>
    <xf numFmtId="2" fontId="12" fillId="0" borderId="11" xfId="2" applyNumberFormat="1" applyFont="1" applyFill="1" applyBorder="1" applyAlignment="1">
      <alignment vertical="top"/>
    </xf>
    <xf numFmtId="0" fontId="11" fillId="0" borderId="9" xfId="0" applyFont="1" applyFill="1" applyBorder="1" applyAlignment="1" applyProtection="1">
      <alignment horizontal="justify" vertical="top" wrapText="1"/>
      <protection hidden="1"/>
    </xf>
    <xf numFmtId="0" fontId="19" fillId="0" borderId="6" xfId="2" applyNumberFormat="1" applyFont="1" applyFill="1" applyBorder="1" applyAlignment="1">
      <alignment vertical="top"/>
    </xf>
    <xf numFmtId="0" fontId="11" fillId="0" borderId="11" xfId="2" applyNumberFormat="1" applyFont="1" applyFill="1" applyBorder="1" applyAlignment="1">
      <alignment vertical="top" wrapText="1"/>
    </xf>
    <xf numFmtId="2" fontId="11" fillId="0" borderId="11" xfId="2" applyNumberFormat="1" applyFont="1" applyFill="1" applyBorder="1" applyAlignment="1">
      <alignment vertical="top"/>
    </xf>
    <xf numFmtId="0" fontId="19" fillId="0" borderId="6" xfId="2" applyNumberFormat="1" applyFont="1" applyFill="1" applyBorder="1" applyAlignment="1">
      <alignment horizontal="left" vertical="top"/>
    </xf>
    <xf numFmtId="49" fontId="11" fillId="0" borderId="9" xfId="0" applyNumberFormat="1" applyFont="1" applyFill="1" applyBorder="1" applyAlignment="1">
      <alignment horizontal="justify" vertical="top" wrapText="1"/>
    </xf>
    <xf numFmtId="4" fontId="13" fillId="0" borderId="9" xfId="5" applyNumberFormat="1" applyFont="1" applyBorder="1" applyAlignment="1" applyProtection="1">
      <alignment horizontal="right" vertical="top"/>
      <protection locked="0"/>
    </xf>
    <xf numFmtId="4" fontId="13" fillId="0" borderId="1" xfId="5" applyNumberFormat="1" applyFont="1" applyBorder="1" applyAlignment="1">
      <alignment horizontal="right" vertical="top"/>
    </xf>
    <xf numFmtId="0" fontId="12" fillId="0" borderId="9" xfId="0" applyFont="1" applyBorder="1" applyAlignment="1" applyProtection="1">
      <alignment horizontal="justify" vertical="top" wrapText="1"/>
      <protection hidden="1"/>
    </xf>
    <xf numFmtId="2" fontId="38" fillId="0" borderId="9" xfId="2" applyNumberFormat="1" applyFont="1" applyBorder="1" applyAlignment="1">
      <alignment horizontal="center" vertical="top" wrapText="1"/>
    </xf>
    <xf numFmtId="4" fontId="13" fillId="0" borderId="9" xfId="5" applyNumberFormat="1" applyFont="1" applyBorder="1" applyAlignment="1">
      <alignment horizontal="right" vertical="top"/>
    </xf>
    <xf numFmtId="4" fontId="13" fillId="0" borderId="9" xfId="5" applyNumberFormat="1" applyFont="1" applyBorder="1" applyAlignment="1" applyProtection="1">
      <alignment horizontal="right" vertical="top" wrapText="1"/>
      <protection locked="0"/>
    </xf>
    <xf numFmtId="4" fontId="13" fillId="0" borderId="1" xfId="2" applyFont="1" applyBorder="1" applyAlignment="1">
      <alignment horizontal="right" vertical="top" wrapText="1"/>
    </xf>
    <xf numFmtId="0" fontId="12" fillId="0" borderId="6" xfId="2" applyNumberFormat="1" applyFont="1" applyBorder="1" applyAlignment="1">
      <alignment horizontal="left" vertical="top"/>
    </xf>
    <xf numFmtId="0" fontId="12" fillId="0" borderId="10" xfId="0" applyFont="1" applyBorder="1" applyAlignment="1" applyProtection="1">
      <alignment horizontal="justify" vertical="top" wrapText="1"/>
      <protection hidden="1"/>
    </xf>
    <xf numFmtId="2" fontId="12" fillId="0" borderId="10" xfId="2" applyNumberFormat="1" applyFont="1" applyBorder="1" applyAlignment="1">
      <alignment horizontal="center" vertical="top" wrapText="1"/>
    </xf>
    <xf numFmtId="4" fontId="12" fillId="0" borderId="10" xfId="5" applyNumberFormat="1" applyFont="1" applyBorder="1" applyAlignment="1">
      <alignment horizontal="right" vertical="top"/>
    </xf>
    <xf numFmtId="4" fontId="12" fillId="0" borderId="10" xfId="5" applyNumberFormat="1" applyFont="1" applyBorder="1" applyAlignment="1" applyProtection="1">
      <alignment horizontal="right" vertical="top" wrapText="1"/>
      <protection locked="0"/>
    </xf>
    <xf numFmtId="4" fontId="12" fillId="0" borderId="5" xfId="2" applyFont="1" applyBorder="1" applyAlignment="1">
      <alignment horizontal="right" vertical="top" wrapText="1"/>
    </xf>
    <xf numFmtId="0" fontId="12" fillId="0" borderId="9" xfId="2" applyNumberFormat="1" applyFont="1" applyBorder="1" applyAlignment="1">
      <alignment vertical="top" wrapText="1"/>
    </xf>
    <xf numFmtId="4" fontId="12" fillId="0" borderId="9" xfId="4" applyNumberFormat="1" applyFont="1" applyBorder="1" applyAlignment="1">
      <alignment horizontal="right" vertical="top"/>
    </xf>
    <xf numFmtId="4" fontId="12" fillId="0" borderId="9" xfId="4" applyNumberFormat="1" applyFont="1" applyBorder="1" applyAlignment="1" applyProtection="1">
      <alignment horizontal="right" vertical="top" wrapText="1"/>
      <protection locked="0"/>
    </xf>
    <xf numFmtId="4" fontId="11" fillId="0" borderId="1" xfId="0" applyNumberFormat="1" applyFont="1" applyBorder="1" applyAlignment="1">
      <alignment horizontal="right" vertical="top"/>
    </xf>
    <xf numFmtId="4" fontId="12" fillId="0" borderId="0" xfId="2" applyFont="1"/>
    <xf numFmtId="2" fontId="12" fillId="0" borderId="0" xfId="2" applyNumberFormat="1" applyFont="1" applyAlignment="1">
      <alignment horizontal="center" vertical="top"/>
    </xf>
    <xf numFmtId="4" fontId="12" fillId="0" borderId="0" xfId="2" applyFont="1" applyAlignment="1">
      <alignment horizontal="center"/>
    </xf>
    <xf numFmtId="4" fontId="12" fillId="0" borderId="0" xfId="2" applyFont="1" applyAlignment="1" applyProtection="1">
      <alignment horizontal="center"/>
      <protection locked="0"/>
    </xf>
    <xf numFmtId="0" fontId="12" fillId="0" borderId="0" xfId="239" applyFont="1" applyAlignment="1">
      <alignment vertical="top" wrapText="1"/>
    </xf>
    <xf numFmtId="4" fontId="12" fillId="0" borderId="1" xfId="0" applyNumberFormat="1" applyFont="1" applyBorder="1" applyAlignment="1">
      <alignment horizontal="right" vertical="top"/>
    </xf>
    <xf numFmtId="4" fontId="11" fillId="0" borderId="0" xfId="3" applyNumberFormat="1" applyFont="1" applyAlignment="1">
      <alignment horizontal="center"/>
    </xf>
    <xf numFmtId="49" fontId="11" fillId="0" borderId="0" xfId="2" applyNumberFormat="1" applyFont="1" applyAlignment="1">
      <alignment horizontal="center" vertical="top"/>
    </xf>
    <xf numFmtId="0" fontId="11" fillId="0" borderId="0" xfId="0" applyFont="1" applyAlignment="1">
      <alignment horizontal="center" vertical="top" wrapText="1"/>
    </xf>
    <xf numFmtId="0" fontId="12" fillId="0" borderId="10" xfId="2" quotePrefix="1" applyNumberFormat="1" applyFont="1" applyBorder="1" applyAlignment="1">
      <alignment horizontal="justify" vertical="top" wrapText="1"/>
    </xf>
    <xf numFmtId="0" fontId="12" fillId="0" borderId="17" xfId="2" applyNumberFormat="1" applyFont="1" applyBorder="1" applyAlignment="1">
      <alignment vertical="top" wrapText="1"/>
    </xf>
    <xf numFmtId="49" fontId="13" fillId="0" borderId="0" xfId="2" applyNumberFormat="1" applyFont="1" applyBorder="1" applyAlignment="1">
      <alignment horizontal="left" vertical="top"/>
    </xf>
    <xf numFmtId="4" fontId="18" fillId="0" borderId="10" xfId="2" applyFont="1" applyBorder="1" applyAlignment="1">
      <alignment horizontal="right" vertical="top"/>
    </xf>
    <xf numFmtId="4" fontId="19" fillId="0" borderId="10" xfId="4" applyNumberFormat="1" applyFont="1" applyBorder="1" applyAlignment="1" applyProtection="1">
      <alignment horizontal="right" vertical="top"/>
      <protection locked="0"/>
    </xf>
    <xf numFmtId="4" fontId="19" fillId="0" borderId="5" xfId="4" applyNumberFormat="1" applyFont="1" applyBorder="1" applyAlignment="1">
      <alignment horizontal="right" vertical="top"/>
    </xf>
    <xf numFmtId="0" fontId="12" fillId="0" borderId="10" xfId="2" applyNumberFormat="1" applyFont="1" applyBorder="1" applyAlignment="1">
      <alignment horizontal="justify" vertical="top" wrapText="1"/>
    </xf>
    <xf numFmtId="0" fontId="11" fillId="0" borderId="17" xfId="0" applyFont="1" applyBorder="1" applyAlignment="1" applyProtection="1">
      <alignment horizontal="center" vertical="top" wrapText="1"/>
      <protection locked="0"/>
    </xf>
    <xf numFmtId="4" fontId="11" fillId="0" borderId="17" xfId="4" applyNumberFormat="1" applyFont="1" applyBorder="1" applyAlignment="1" applyProtection="1">
      <alignment horizontal="right" vertical="top" wrapText="1"/>
      <protection locked="0"/>
    </xf>
    <xf numFmtId="0" fontId="11" fillId="0" borderId="17" xfId="0" applyFont="1" applyBorder="1" applyAlignment="1">
      <alignment horizontal="justify" vertical="top" wrapText="1"/>
    </xf>
    <xf numFmtId="0" fontId="12" fillId="0" borderId="9" xfId="2" quotePrefix="1" applyNumberFormat="1" applyFont="1" applyBorder="1" applyAlignment="1">
      <alignment horizontal="justify" vertical="top" wrapText="1"/>
    </xf>
    <xf numFmtId="0" fontId="12" fillId="0" borderId="9" xfId="2" applyNumberFormat="1" applyFont="1" applyFill="1" applyBorder="1" applyAlignment="1">
      <alignment vertical="top" wrapText="1"/>
    </xf>
    <xf numFmtId="0" fontId="19" fillId="0" borderId="9" xfId="2" applyNumberFormat="1" applyFont="1" applyBorder="1" applyAlignment="1">
      <alignment vertical="top" wrapText="1"/>
    </xf>
    <xf numFmtId="2" fontId="40" fillId="0" borderId="9" xfId="2" applyNumberFormat="1" applyFont="1" applyBorder="1" applyAlignment="1">
      <alignment horizontal="center" vertical="top" wrapText="1"/>
    </xf>
    <xf numFmtId="4" fontId="19" fillId="0" borderId="9" xfId="5" applyNumberFormat="1" applyFont="1" applyBorder="1" applyAlignment="1">
      <alignment horizontal="right" vertical="top"/>
    </xf>
    <xf numFmtId="4" fontId="19" fillId="0" borderId="9" xfId="5" applyNumberFormat="1" applyFont="1" applyBorder="1" applyAlignment="1" applyProtection="1">
      <alignment horizontal="right" vertical="top" wrapText="1"/>
      <protection locked="0"/>
    </xf>
    <xf numFmtId="49" fontId="11" fillId="0" borderId="2" xfId="2" applyNumberFormat="1" applyFont="1" applyBorder="1" applyAlignment="1">
      <alignment horizontal="center" vertical="top"/>
    </xf>
    <xf numFmtId="0" fontId="11" fillId="0" borderId="9" xfId="0" applyFont="1" applyBorder="1" applyAlignment="1">
      <alignment vertical="top" wrapText="1"/>
    </xf>
    <xf numFmtId="4" fontId="12" fillId="0" borderId="10" xfId="2" applyFont="1" applyBorder="1" applyAlignment="1" applyProtection="1">
      <alignment horizontal="center"/>
      <protection locked="0"/>
    </xf>
    <xf numFmtId="4" fontId="12" fillId="0" borderId="2" xfId="2" applyFont="1" applyBorder="1"/>
    <xf numFmtId="4" fontId="12" fillId="0" borderId="10" xfId="2" applyFont="1" applyBorder="1" applyAlignment="1">
      <alignment horizontal="center"/>
    </xf>
    <xf numFmtId="4" fontId="12" fillId="0" borderId="6" xfId="2" applyFont="1" applyBorder="1"/>
    <xf numFmtId="2" fontId="12" fillId="0" borderId="10" xfId="2" applyNumberFormat="1" applyFont="1" applyBorder="1" applyAlignment="1">
      <alignment horizontal="center"/>
    </xf>
    <xf numFmtId="4" fontId="12" fillId="0" borderId="5" xfId="2" applyFont="1" applyBorder="1" applyAlignment="1">
      <alignment horizontal="center"/>
    </xf>
    <xf numFmtId="4" fontId="11" fillId="0" borderId="0" xfId="2" applyFont="1"/>
    <xf numFmtId="4" fontId="10" fillId="0" borderId="0" xfId="2"/>
    <xf numFmtId="0" fontId="11" fillId="0" borderId="0" xfId="2" applyNumberFormat="1" applyFont="1"/>
    <xf numFmtId="0" fontId="11" fillId="0" borderId="2" xfId="2" applyNumberFormat="1" applyFont="1" applyBorder="1" applyAlignment="1">
      <alignment horizontal="left" vertical="top"/>
    </xf>
    <xf numFmtId="4" fontId="11" fillId="0" borderId="0" xfId="2" applyFont="1" applyAlignment="1">
      <alignment horizontal="center"/>
    </xf>
    <xf numFmtId="4" fontId="11" fillId="0" borderId="0" xfId="2" applyFont="1" applyAlignment="1" applyProtection="1">
      <alignment horizontal="center"/>
      <protection locked="0"/>
    </xf>
    <xf numFmtId="4" fontId="19" fillId="0" borderId="0" xfId="2" applyFont="1"/>
    <xf numFmtId="0" fontId="19" fillId="0" borderId="0" xfId="2" applyNumberFormat="1" applyFont="1"/>
    <xf numFmtId="0" fontId="11" fillId="0" borderId="0" xfId="0" applyFont="1" applyAlignment="1">
      <alignment vertical="top" wrapText="1"/>
    </xf>
    <xf numFmtId="0" fontId="12" fillId="0" borderId="0" xfId="2" applyNumberFormat="1" applyFont="1" applyBorder="1" applyAlignment="1">
      <alignment vertical="top" wrapText="1"/>
    </xf>
    <xf numFmtId="2" fontId="12" fillId="0" borderId="0" xfId="2" applyNumberFormat="1" applyFont="1" applyBorder="1" applyAlignment="1">
      <alignment horizontal="center" vertical="top" wrapText="1"/>
    </xf>
    <xf numFmtId="4" fontId="12" fillId="0" borderId="0" xfId="5" applyNumberFormat="1" applyFont="1" applyBorder="1" applyAlignment="1">
      <alignment horizontal="right" vertical="top"/>
    </xf>
    <xf numFmtId="4" fontId="12" fillId="0" borderId="0" xfId="5" applyNumberFormat="1" applyFont="1" applyBorder="1" applyAlignment="1" applyProtection="1">
      <alignment horizontal="right" vertical="top" wrapText="1"/>
      <protection locked="0"/>
    </xf>
    <xf numFmtId="2" fontId="12" fillId="0" borderId="9" xfId="2" applyNumberFormat="1" applyFont="1" applyBorder="1" applyAlignment="1">
      <alignment horizontal="center"/>
    </xf>
    <xf numFmtId="4" fontId="12" fillId="0" borderId="9" xfId="2" applyFont="1" applyBorder="1" applyAlignment="1">
      <alignment horizontal="center"/>
    </xf>
    <xf numFmtId="4" fontId="12" fillId="0" borderId="9" xfId="2" applyFont="1" applyBorder="1" applyAlignment="1" applyProtection="1">
      <alignment horizontal="center"/>
      <protection locked="0"/>
    </xf>
    <xf numFmtId="4" fontId="12" fillId="0" borderId="1" xfId="2" applyFont="1" applyBorder="1" applyAlignment="1">
      <alignment horizontal="center"/>
    </xf>
    <xf numFmtId="49" fontId="11" fillId="0" borderId="0" xfId="2" applyNumberFormat="1" applyFont="1" applyBorder="1" applyAlignment="1">
      <alignment horizontal="center" vertical="top"/>
    </xf>
    <xf numFmtId="0" fontId="11" fillId="0" borderId="0" xfId="0" applyFont="1" applyBorder="1" applyAlignment="1">
      <alignment vertical="top" wrapText="1"/>
    </xf>
    <xf numFmtId="0" fontId="11" fillId="0" borderId="9" xfId="0" applyFont="1" applyBorder="1" applyAlignment="1" applyProtection="1">
      <alignment horizontal="justify" vertical="top" wrapText="1"/>
      <protection locked="0"/>
    </xf>
    <xf numFmtId="2" fontId="11" fillId="0" borderId="9" xfId="2" applyNumberFormat="1" applyFont="1" applyBorder="1" applyAlignment="1">
      <alignment horizontal="center"/>
    </xf>
    <xf numFmtId="4" fontId="11" fillId="0" borderId="9" xfId="2" applyFont="1" applyBorder="1" applyAlignment="1">
      <alignment horizontal="center"/>
    </xf>
    <xf numFmtId="4" fontId="11" fillId="0" borderId="9" xfId="2" applyFont="1" applyBorder="1" applyAlignment="1" applyProtection="1">
      <alignment horizontal="center"/>
      <protection locked="0"/>
    </xf>
    <xf numFmtId="4" fontId="11" fillId="0" borderId="1" xfId="2" applyFont="1" applyBorder="1" applyAlignment="1">
      <alignment horizontal="center"/>
    </xf>
    <xf numFmtId="4" fontId="11" fillId="0" borderId="2" xfId="2" applyFont="1" applyBorder="1"/>
    <xf numFmtId="0" fontId="11" fillId="0" borderId="10" xfId="315" applyFont="1" applyFill="1" applyBorder="1" applyAlignment="1">
      <alignment horizontal="justify" vertical="top"/>
    </xf>
    <xf numFmtId="0" fontId="11" fillId="0" borderId="0" xfId="2" applyNumberFormat="1" applyFont="1" applyFill="1" applyBorder="1" applyAlignment="1">
      <alignment horizontal="left" vertical="top"/>
    </xf>
    <xf numFmtId="0" fontId="11" fillId="0" borderId="0" xfId="2" applyNumberFormat="1" applyFont="1" applyFill="1" applyBorder="1" applyAlignment="1">
      <alignment vertical="top" wrapText="1"/>
    </xf>
    <xf numFmtId="2" fontId="11" fillId="0" borderId="0" xfId="2" applyNumberFormat="1" applyFont="1" applyFill="1" applyBorder="1" applyAlignment="1">
      <alignment horizontal="center" vertical="top" wrapText="1"/>
    </xf>
    <xf numFmtId="4" fontId="11" fillId="0" borderId="0" xfId="5" applyNumberFormat="1" applyFont="1" applyFill="1" applyBorder="1" applyAlignment="1">
      <alignment horizontal="right" vertical="top"/>
    </xf>
    <xf numFmtId="4" fontId="11" fillId="0" borderId="0" xfId="5" applyNumberFormat="1" applyFont="1" applyFill="1" applyBorder="1" applyAlignment="1" applyProtection="1">
      <alignment horizontal="right" vertical="top" wrapText="1"/>
      <protection locked="0"/>
    </xf>
    <xf numFmtId="4" fontId="11" fillId="0" borderId="0" xfId="2" applyFont="1" applyFill="1" applyBorder="1" applyAlignment="1">
      <alignment horizontal="right" vertical="top" wrapText="1"/>
    </xf>
    <xf numFmtId="2" fontId="27" fillId="0" borderId="9" xfId="2" applyNumberFormat="1" applyFont="1" applyBorder="1" applyAlignment="1">
      <alignment vertical="center" wrapText="1"/>
    </xf>
    <xf numFmtId="2" fontId="27" fillId="0" borderId="1" xfId="2" applyNumberFormat="1" applyFont="1" applyBorder="1" applyAlignment="1">
      <alignment vertical="center" wrapText="1"/>
    </xf>
    <xf numFmtId="0" fontId="11" fillId="0" borderId="0" xfId="0" applyFont="1" applyAlignment="1">
      <alignment horizontal="center" vertical="top"/>
    </xf>
    <xf numFmtId="0" fontId="11" fillId="0" borderId="0" xfId="0" applyFont="1" applyAlignment="1">
      <alignment horizontal="justify" vertical="top" wrapText="1"/>
    </xf>
    <xf numFmtId="0" fontId="11" fillId="0" borderId="0" xfId="0" applyFont="1" applyAlignment="1">
      <alignment horizontal="center" vertical="top" wrapText="1"/>
    </xf>
    <xf numFmtId="0" fontId="11" fillId="0" borderId="9" xfId="2" applyNumberFormat="1" applyFont="1" applyFill="1" applyBorder="1" applyAlignment="1">
      <alignment vertical="top"/>
    </xf>
    <xf numFmtId="2" fontId="34" fillId="0" borderId="9" xfId="2" applyNumberFormat="1" applyFont="1" applyFill="1" applyBorder="1" applyAlignment="1">
      <alignment horizontal="center" vertical="top" wrapText="1"/>
    </xf>
    <xf numFmtId="4" fontId="34" fillId="0" borderId="9" xfId="5" applyNumberFormat="1" applyFont="1" applyFill="1" applyBorder="1" applyAlignment="1">
      <alignment horizontal="right" vertical="top"/>
    </xf>
    <xf numFmtId="2" fontId="34" fillId="0" borderId="9" xfId="2" applyNumberFormat="1" applyFont="1" applyBorder="1" applyAlignment="1">
      <alignment horizontal="center" vertical="top" wrapText="1"/>
    </xf>
    <xf numFmtId="4" fontId="34" fillId="0" borderId="1" xfId="2" applyFont="1" applyBorder="1" applyAlignment="1">
      <alignment horizontal="right" vertical="top" wrapText="1"/>
    </xf>
    <xf numFmtId="2" fontId="15" fillId="0" borderId="0" xfId="2" applyNumberFormat="1" applyFont="1" applyAlignment="1">
      <alignment horizontal="center"/>
    </xf>
    <xf numFmtId="4" fontId="15" fillId="0" borderId="0" xfId="2" applyFont="1" applyAlignment="1">
      <alignment horizontal="center"/>
    </xf>
    <xf numFmtId="4" fontId="15" fillId="0" borderId="0" xfId="2" applyFont="1" applyAlignment="1" applyProtection="1">
      <alignment horizontal="center"/>
      <protection locked="0"/>
    </xf>
    <xf numFmtId="0" fontId="11" fillId="0" borderId="0" xfId="0" applyFont="1" applyAlignment="1">
      <alignment horizontal="center" vertical="top" wrapText="1"/>
    </xf>
    <xf numFmtId="0" fontId="11" fillId="0" borderId="9" xfId="2" applyNumberFormat="1" applyFont="1" applyFill="1" applyBorder="1" applyAlignment="1">
      <alignment vertical="top" wrapText="1"/>
    </xf>
    <xf numFmtId="0" fontId="11" fillId="0" borderId="2" xfId="2" applyNumberFormat="1" applyFont="1" applyBorder="1"/>
    <xf numFmtId="0" fontId="11" fillId="0" borderId="9" xfId="2" applyNumberFormat="1" applyFont="1" applyBorder="1"/>
    <xf numFmtId="0" fontId="11" fillId="0" borderId="1" xfId="2" applyNumberFormat="1" applyFont="1" applyBorder="1"/>
    <xf numFmtId="4" fontId="37" fillId="0" borderId="2" xfId="2" applyFont="1" applyBorder="1"/>
    <xf numFmtId="0" fontId="12" fillId="0" borderId="2" xfId="0" applyFont="1" applyBorder="1" applyAlignment="1">
      <alignment vertical="top"/>
    </xf>
    <xf numFmtId="0" fontId="12" fillId="0" borderId="9" xfId="0" applyFont="1" applyBorder="1" applyAlignment="1">
      <alignment horizontal="center" vertical="top" wrapText="1"/>
    </xf>
    <xf numFmtId="4" fontId="12" fillId="0" borderId="9" xfId="1" applyNumberFormat="1" applyFont="1" applyBorder="1" applyAlignment="1">
      <alignment horizontal="right" vertical="top" wrapText="1"/>
    </xf>
    <xf numFmtId="4" fontId="12" fillId="0" borderId="1" xfId="0" applyNumberFormat="1" applyFont="1" applyBorder="1" applyAlignment="1">
      <alignment horizontal="right" vertical="top" wrapText="1"/>
    </xf>
    <xf numFmtId="0" fontId="12" fillId="0" borderId="9" xfId="0" applyFont="1" applyFill="1" applyBorder="1" applyAlignment="1">
      <alignment vertical="top" wrapText="1"/>
    </xf>
    <xf numFmtId="4" fontId="19" fillId="0" borderId="0" xfId="2" applyFont="1" applyBorder="1" applyAlignment="1">
      <alignment horizontal="right" vertical="top" wrapText="1"/>
    </xf>
    <xf numFmtId="4" fontId="34" fillId="0" borderId="9" xfId="5" applyNumberFormat="1" applyFont="1" applyBorder="1" applyAlignment="1" applyProtection="1">
      <alignment horizontal="right" vertical="top" wrapText="1"/>
      <protection locked="0"/>
    </xf>
    <xf numFmtId="4" fontId="19" fillId="0" borderId="0" xfId="2" applyFont="1" applyAlignment="1">
      <alignment horizontal="center"/>
    </xf>
    <xf numFmtId="4" fontId="19" fillId="0" borderId="0" xfId="2" applyNumberFormat="1" applyFont="1"/>
    <xf numFmtId="49" fontId="11" fillId="0" borderId="0" xfId="2" applyNumberFormat="1" applyFont="1" applyAlignment="1">
      <alignment horizontal="center" vertical="top"/>
    </xf>
    <xf numFmtId="49" fontId="15" fillId="0" borderId="0" xfId="2" applyNumberFormat="1" applyFont="1" applyAlignment="1">
      <alignment horizontal="center" vertical="top"/>
    </xf>
    <xf numFmtId="2" fontId="12" fillId="0" borderId="9" xfId="1" applyNumberFormat="1" applyFont="1" applyFill="1" applyBorder="1" applyAlignment="1" applyProtection="1">
      <alignment horizontal="right" vertical="top" wrapText="1"/>
      <protection locked="0"/>
    </xf>
    <xf numFmtId="4" fontId="11" fillId="0" borderId="0" xfId="3" applyNumberFormat="1" applyFont="1" applyFill="1" applyBorder="1" applyAlignment="1">
      <alignment horizontal="right" vertical="top"/>
    </xf>
    <xf numFmtId="4" fontId="11" fillId="0" borderId="0" xfId="3" applyNumberFormat="1" applyFont="1" applyFill="1" applyBorder="1" applyAlignment="1" applyProtection="1">
      <alignment horizontal="right" vertical="top" wrapText="1"/>
      <protection locked="0"/>
    </xf>
    <xf numFmtId="4" fontId="11" fillId="0" borderId="17" xfId="5" applyNumberFormat="1" applyFont="1" applyFill="1" applyBorder="1" applyAlignment="1" applyProtection="1">
      <alignment horizontal="right" vertical="top" wrapText="1"/>
      <protection locked="0"/>
    </xf>
    <xf numFmtId="4" fontId="34" fillId="0" borderId="9" xfId="5" applyNumberFormat="1" applyFont="1" applyFill="1" applyBorder="1" applyAlignment="1" applyProtection="1">
      <alignment horizontal="right" vertical="top" wrapText="1"/>
      <protection locked="0"/>
    </xf>
    <xf numFmtId="4" fontId="11" fillId="0" borderId="17" xfId="3" applyNumberFormat="1" applyFont="1" applyFill="1" applyBorder="1" applyAlignment="1" applyProtection="1">
      <alignment horizontal="right" vertical="top" wrapText="1"/>
      <protection locked="0"/>
    </xf>
    <xf numFmtId="4" fontId="11" fillId="0" borderId="17" xfId="3" applyNumberFormat="1" applyFont="1" applyBorder="1" applyAlignment="1" applyProtection="1">
      <alignment horizontal="right" vertical="top" wrapText="1"/>
      <protection locked="0"/>
    </xf>
    <xf numFmtId="0" fontId="12" fillId="0" borderId="17" xfId="2" quotePrefix="1" applyNumberFormat="1" applyFont="1" applyBorder="1" applyAlignment="1">
      <alignment horizontal="justify" vertical="top" wrapText="1"/>
    </xf>
    <xf numFmtId="0" fontId="19" fillId="0" borderId="9" xfId="0" applyFont="1" applyBorder="1"/>
    <xf numFmtId="0" fontId="19" fillId="0" borderId="1" xfId="0" applyFont="1" applyBorder="1"/>
    <xf numFmtId="0" fontId="11" fillId="0" borderId="0" xfId="0" applyFont="1"/>
    <xf numFmtId="0" fontId="19" fillId="0" borderId="0" xfId="0" applyFont="1"/>
    <xf numFmtId="0" fontId="41" fillId="0" borderId="0" xfId="0" applyFont="1" applyAlignment="1">
      <alignment horizontal="right" vertical="top" wrapText="1"/>
    </xf>
    <xf numFmtId="0" fontId="7" fillId="0" borderId="0" xfId="0" applyFont="1" applyAlignment="1">
      <alignment horizontal="center" vertical="center" wrapText="1"/>
    </xf>
    <xf numFmtId="0" fontId="11" fillId="0" borderId="0" xfId="0" applyFont="1" applyAlignment="1">
      <alignment horizontal="center" vertical="top"/>
    </xf>
    <xf numFmtId="0" fontId="19" fillId="0" borderId="9" xfId="2" applyNumberFormat="1" applyFont="1" applyBorder="1" applyAlignment="1">
      <alignment horizontal="left" vertical="top"/>
    </xf>
    <xf numFmtId="0" fontId="13" fillId="0" borderId="9" xfId="2" applyNumberFormat="1" applyFont="1" applyBorder="1" applyAlignment="1">
      <alignment horizontal="left" vertical="top"/>
    </xf>
    <xf numFmtId="0" fontId="11" fillId="0" borderId="0" xfId="0" applyFont="1" applyBorder="1" applyAlignment="1">
      <alignment horizontal="center" vertical="top"/>
    </xf>
    <xf numFmtId="49" fontId="11" fillId="0" borderId="0" xfId="2" applyNumberFormat="1" applyFont="1" applyAlignment="1">
      <alignment horizontal="center" vertical="top"/>
    </xf>
    <xf numFmtId="49" fontId="15" fillId="0" borderId="0" xfId="2" applyNumberFormat="1" applyFont="1" applyAlignment="1">
      <alignment horizontal="center" vertical="top"/>
    </xf>
    <xf numFmtId="0" fontId="11" fillId="0" borderId="0" xfId="0" applyFont="1" applyAlignment="1">
      <alignment horizontal="justify" vertical="top" wrapText="1"/>
    </xf>
    <xf numFmtId="49" fontId="15" fillId="0" borderId="0" xfId="2" applyNumberFormat="1" applyFont="1" applyAlignment="1">
      <alignment horizontal="left" vertical="top"/>
    </xf>
    <xf numFmtId="0" fontId="11" fillId="0" borderId="0" xfId="0" applyFont="1" applyAlignment="1">
      <alignment horizontal="center" vertical="top" wrapText="1"/>
    </xf>
    <xf numFmtId="49" fontId="19" fillId="0" borderId="0" xfId="2" applyNumberFormat="1" applyFont="1" applyAlignment="1">
      <alignment horizontal="center" vertical="top"/>
    </xf>
    <xf numFmtId="4" fontId="11" fillId="0" borderId="0" xfId="3" applyNumberFormat="1" applyFont="1" applyAlignment="1">
      <alignment horizontal="center"/>
    </xf>
    <xf numFmtId="49" fontId="23" fillId="0" borderId="0" xfId="2" applyNumberFormat="1" applyFont="1" applyAlignment="1">
      <alignment horizontal="center" vertical="top"/>
    </xf>
    <xf numFmtId="49" fontId="11" fillId="0" borderId="0" xfId="2" applyNumberFormat="1" applyFont="1" applyAlignment="1">
      <alignment vertical="top"/>
    </xf>
    <xf numFmtId="4" fontId="12" fillId="2" borderId="1" xfId="2" applyFont="1" applyFill="1" applyBorder="1" applyAlignment="1">
      <alignment horizontal="center"/>
    </xf>
    <xf numFmtId="4" fontId="12" fillId="2" borderId="9" xfId="2" applyFont="1" applyFill="1" applyBorder="1" applyAlignment="1" applyProtection="1">
      <alignment horizontal="center"/>
      <protection locked="0"/>
    </xf>
    <xf numFmtId="4" fontId="12" fillId="2" borderId="9" xfId="2" applyFont="1" applyFill="1" applyBorder="1" applyAlignment="1">
      <alignment horizontal="center"/>
    </xf>
    <xf numFmtId="2" fontId="12" fillId="2" borderId="9" xfId="2" applyNumberFormat="1" applyFont="1" applyFill="1" applyBorder="1" applyAlignment="1">
      <alignment horizontal="center"/>
    </xf>
    <xf numFmtId="4" fontId="13" fillId="2" borderId="9" xfId="2" applyFont="1" applyFill="1" applyBorder="1" applyAlignment="1">
      <alignment horizontal="left" vertical="center"/>
    </xf>
    <xf numFmtId="4" fontId="13" fillId="2" borderId="2" xfId="2" applyFont="1" applyFill="1" applyBorder="1" applyAlignment="1">
      <alignment horizontal="left" vertical="center" wrapText="1"/>
    </xf>
    <xf numFmtId="2" fontId="12" fillId="0" borderId="0" xfId="2" applyNumberFormat="1" applyFont="1" applyAlignment="1">
      <alignment horizontal="center"/>
    </xf>
    <xf numFmtId="4" fontId="13" fillId="0" borderId="0" xfId="2" applyFont="1"/>
    <xf numFmtId="4" fontId="13" fillId="2" borderId="2" xfId="2" applyFont="1" applyFill="1" applyBorder="1" applyAlignment="1">
      <alignment horizontal="left" vertical="center"/>
    </xf>
    <xf numFmtId="0" fontId="71" fillId="0" borderId="0" xfId="2" applyNumberFormat="1" applyFont="1"/>
    <xf numFmtId="0" fontId="13" fillId="0" borderId="9" xfId="2" applyNumberFormat="1" applyFont="1" applyBorder="1" applyAlignment="1">
      <alignment horizontal="left"/>
    </xf>
    <xf numFmtId="0" fontId="13" fillId="0" borderId="2" xfId="2" applyNumberFormat="1" applyFont="1" applyBorder="1" applyAlignment="1">
      <alignment horizontal="left"/>
    </xf>
    <xf numFmtId="0" fontId="13" fillId="0" borderId="0" xfId="2" applyNumberFormat="1" applyFont="1" applyAlignment="1">
      <alignment horizontal="left"/>
    </xf>
    <xf numFmtId="4" fontId="59" fillId="4" borderId="1" xfId="2" applyFont="1" applyFill="1" applyBorder="1" applyAlignment="1">
      <alignment horizontal="center"/>
    </xf>
    <xf numFmtId="4" fontId="59" fillId="4" borderId="9" xfId="2" applyFont="1" applyFill="1" applyBorder="1" applyAlignment="1" applyProtection="1">
      <alignment horizontal="center"/>
      <protection locked="0"/>
    </xf>
    <xf numFmtId="4" fontId="72" fillId="4" borderId="9" xfId="2" applyFont="1" applyFill="1" applyBorder="1" applyAlignment="1">
      <alignment horizontal="left" vertical="center"/>
    </xf>
    <xf numFmtId="4" fontId="72" fillId="4" borderId="2" xfId="2" applyFont="1" applyFill="1" applyBorder="1" applyAlignment="1">
      <alignment horizontal="left" vertical="center" wrapText="1"/>
    </xf>
    <xf numFmtId="0" fontId="13" fillId="0" borderId="0" xfId="2" applyNumberFormat="1" applyFont="1" applyBorder="1" applyAlignment="1">
      <alignment horizontal="left"/>
    </xf>
    <xf numFmtId="2" fontId="12" fillId="0" borderId="0" xfId="2" applyNumberFormat="1" applyFont="1" applyBorder="1" applyAlignment="1">
      <alignment horizontal="center"/>
    </xf>
    <xf numFmtId="4" fontId="12" fillId="0" borderId="0" xfId="2" applyFont="1" applyBorder="1" applyAlignment="1">
      <alignment horizontal="center"/>
    </xf>
    <xf numFmtId="4" fontId="12" fillId="0" borderId="0" xfId="2" applyFont="1" applyBorder="1" applyAlignment="1" applyProtection="1">
      <alignment horizontal="center"/>
      <protection locked="0"/>
    </xf>
    <xf numFmtId="4" fontId="23" fillId="2" borderId="1" xfId="5" applyNumberFormat="1" applyFont="1" applyFill="1" applyBorder="1" applyAlignment="1">
      <alignment horizontal="right" vertical="center"/>
    </xf>
    <xf numFmtId="4" fontId="23" fillId="2" borderId="9" xfId="5" applyNumberFormat="1" applyFont="1" applyFill="1" applyBorder="1" applyAlignment="1">
      <alignment horizontal="center" vertical="center"/>
    </xf>
    <xf numFmtId="4" fontId="22" fillId="2" borderId="9" xfId="2" applyFont="1" applyFill="1" applyBorder="1" applyAlignment="1">
      <alignment horizontal="center" vertical="center"/>
    </xf>
    <xf numFmtId="2" fontId="12" fillId="2" borderId="9" xfId="2" applyNumberFormat="1" applyFont="1" applyFill="1" applyBorder="1" applyAlignment="1">
      <alignment horizontal="center" vertical="center"/>
    </xf>
    <xf numFmtId="0" fontId="23" fillId="2" borderId="9" xfId="2" applyNumberFormat="1" applyFont="1" applyFill="1" applyBorder="1" applyAlignment="1">
      <alignment vertical="top"/>
    </xf>
    <xf numFmtId="49" fontId="23" fillId="2" borderId="2" xfId="2" applyNumberFormat="1" applyFont="1" applyFill="1" applyBorder="1" applyAlignment="1">
      <alignment horizontal="left" vertical="top"/>
    </xf>
    <xf numFmtId="4" fontId="11" fillId="0" borderId="0" xfId="2" applyFont="1" applyAlignment="1">
      <alignment horizontal="center" vertical="center"/>
    </xf>
    <xf numFmtId="4" fontId="11" fillId="0" borderId="0" xfId="2" applyFont="1" applyAlignment="1" applyProtection="1">
      <alignment horizontal="center" vertical="center"/>
      <protection locked="0"/>
    </xf>
    <xf numFmtId="2" fontId="12" fillId="0" borderId="0" xfId="2" applyNumberFormat="1" applyFont="1" applyAlignment="1">
      <alignment horizontal="center" vertical="center"/>
    </xf>
    <xf numFmtId="4" fontId="11" fillId="0" borderId="1" xfId="0" applyNumberFormat="1" applyFont="1" applyBorder="1" applyAlignment="1">
      <alignment horizontal="right" vertical="center" wrapText="1"/>
    </xf>
    <xf numFmtId="4" fontId="11" fillId="0" borderId="9" xfId="1" applyNumberFormat="1" applyFont="1" applyBorder="1" applyAlignment="1">
      <alignment horizontal="right" vertical="center" wrapText="1"/>
    </xf>
    <xf numFmtId="0" fontId="12" fillId="0" borderId="9" xfId="0" applyFont="1" applyBorder="1" applyAlignment="1">
      <alignment horizontal="center" vertical="center" wrapText="1"/>
    </xf>
    <xf numFmtId="0" fontId="11" fillId="0" borderId="9" xfId="0" quotePrefix="1" applyFont="1" applyBorder="1" applyAlignment="1">
      <alignment horizontal="justify" vertical="top" wrapText="1"/>
    </xf>
    <xf numFmtId="49" fontId="11" fillId="0" borderId="2" xfId="0" applyNumberFormat="1" applyFont="1" applyBorder="1" applyAlignment="1">
      <alignment horizontal="left" vertical="top"/>
    </xf>
    <xf numFmtId="4" fontId="11" fillId="0" borderId="8" xfId="0" applyNumberFormat="1" applyFont="1" applyBorder="1" applyAlignment="1">
      <alignment horizontal="right" vertical="center" wrapText="1"/>
    </xf>
    <xf numFmtId="4" fontId="11" fillId="0" borderId="0" xfId="1" applyNumberFormat="1" applyFont="1" applyAlignment="1">
      <alignment horizontal="right" vertical="center" wrapText="1"/>
    </xf>
    <xf numFmtId="0" fontId="12" fillId="0" borderId="0" xfId="0" applyFont="1" applyAlignment="1">
      <alignment horizontal="center" vertical="center" wrapText="1"/>
    </xf>
    <xf numFmtId="0" fontId="11" fillId="0" borderId="0" xfId="0" quotePrefix="1" applyFont="1" applyAlignment="1">
      <alignment horizontal="justify" vertical="top" wrapText="1"/>
    </xf>
    <xf numFmtId="49" fontId="11" fillId="0" borderId="13" xfId="0" applyNumberFormat="1" applyFont="1" applyBorder="1" applyAlignment="1">
      <alignment horizontal="left" vertical="top"/>
    </xf>
    <xf numFmtId="4" fontId="11" fillId="0" borderId="1" xfId="2" applyFont="1" applyBorder="1" applyAlignment="1">
      <alignment horizontal="right" vertical="center" wrapText="1"/>
    </xf>
    <xf numFmtId="4" fontId="11" fillId="0" borderId="9" xfId="5" applyNumberFormat="1" applyFont="1" applyBorder="1" applyAlignment="1" applyProtection="1">
      <alignment horizontal="right" vertical="center" wrapText="1"/>
      <protection locked="0"/>
    </xf>
    <xf numFmtId="4" fontId="11" fillId="0" borderId="9" xfId="5" applyNumberFormat="1" applyFont="1" applyBorder="1" applyAlignment="1">
      <alignment horizontal="right" vertical="center"/>
    </xf>
    <xf numFmtId="2" fontId="12" fillId="0" borderId="9" xfId="2" applyNumberFormat="1" applyFont="1" applyBorder="1" applyAlignment="1">
      <alignment horizontal="center" vertical="center" wrapText="1"/>
    </xf>
    <xf numFmtId="4" fontId="12" fillId="0" borderId="1" xfId="2" applyFont="1" applyBorder="1" applyAlignment="1">
      <alignment horizontal="right" vertical="center" wrapText="1"/>
    </xf>
    <xf numFmtId="4" fontId="11" fillId="0" borderId="9" xfId="96" applyNumberFormat="1" applyBorder="1" applyAlignment="1" applyProtection="1">
      <alignment horizontal="right" vertical="center" wrapText="1"/>
      <protection locked="0"/>
    </xf>
    <xf numFmtId="4" fontId="11" fillId="0" borderId="9" xfId="96" applyNumberFormat="1" applyBorder="1" applyAlignment="1">
      <alignment horizontal="right" vertical="center" wrapText="1"/>
    </xf>
    <xf numFmtId="0" fontId="12" fillId="0" borderId="9" xfId="0" applyFont="1" applyBorder="1" applyAlignment="1">
      <alignment horizontal="center" vertical="center"/>
    </xf>
    <xf numFmtId="49" fontId="11" fillId="0" borderId="2" xfId="0" applyNumberFormat="1" applyFont="1" applyBorder="1" applyAlignment="1">
      <alignment horizontal="center" vertical="top"/>
    </xf>
    <xf numFmtId="4" fontId="11" fillId="0" borderId="0" xfId="2" applyFont="1" applyAlignment="1">
      <alignment horizontal="right" vertical="center" wrapText="1"/>
    </xf>
    <xf numFmtId="4" fontId="11" fillId="0" borderId="0" xfId="5" applyNumberFormat="1" applyFont="1" applyAlignment="1" applyProtection="1">
      <alignment horizontal="right" vertical="center" wrapText="1"/>
      <protection locked="0"/>
    </xf>
    <xf numFmtId="4" fontId="11" fillId="0" borderId="0" xfId="5" applyNumberFormat="1" applyFont="1" applyAlignment="1">
      <alignment horizontal="right" vertical="center"/>
    </xf>
    <xf numFmtId="2" fontId="12" fillId="0" borderId="0" xfId="2" applyNumberFormat="1" applyFont="1" applyAlignment="1">
      <alignment horizontal="center" vertical="center" wrapText="1"/>
    </xf>
    <xf numFmtId="0" fontId="12" fillId="0" borderId="17" xfId="189" applyFont="1" applyBorder="1" applyAlignment="1">
      <alignment horizontal="center" vertical="center" wrapText="1"/>
    </xf>
    <xf numFmtId="4" fontId="19" fillId="0" borderId="1" xfId="2" applyFont="1" applyBorder="1" applyAlignment="1">
      <alignment horizontal="right" vertical="center" wrapText="1"/>
    </xf>
    <xf numFmtId="4" fontId="19" fillId="0" borderId="9" xfId="5" applyNumberFormat="1" applyFont="1" applyBorder="1" applyAlignment="1" applyProtection="1">
      <alignment horizontal="right" vertical="center" wrapText="1"/>
      <protection locked="0"/>
    </xf>
    <xf numFmtId="4" fontId="19" fillId="0" borderId="9" xfId="5" applyNumberFormat="1" applyFont="1" applyBorder="1" applyAlignment="1">
      <alignment horizontal="right" vertical="center"/>
    </xf>
    <xf numFmtId="2" fontId="13" fillId="0" borderId="9" xfId="2" applyNumberFormat="1" applyFont="1" applyBorder="1" applyAlignment="1">
      <alignment horizontal="center" vertical="center" wrapText="1"/>
    </xf>
    <xf numFmtId="4" fontId="15" fillId="0" borderId="0" xfId="2" applyFont="1" applyAlignment="1">
      <alignment horizontal="right" vertical="center" wrapText="1"/>
    </xf>
    <xf numFmtId="4" fontId="15" fillId="0" borderId="0" xfId="5" applyNumberFormat="1" applyFont="1" applyAlignment="1" applyProtection="1">
      <alignment horizontal="right" vertical="center" wrapText="1"/>
      <protection locked="0"/>
    </xf>
    <xf numFmtId="4" fontId="15" fillId="0" borderId="0" xfId="5" applyNumberFormat="1" applyFont="1" applyAlignment="1">
      <alignment horizontal="right" vertical="center"/>
    </xf>
    <xf numFmtId="2" fontId="37" fillId="0" borderId="0" xfId="2" applyNumberFormat="1" applyFont="1" applyAlignment="1">
      <alignment horizontal="center" vertical="center" wrapText="1"/>
    </xf>
    <xf numFmtId="0" fontId="15" fillId="0" borderId="10" xfId="0" applyFont="1" applyBorder="1" applyAlignment="1">
      <alignment horizontal="justify" vertical="top" wrapText="1"/>
    </xf>
    <xf numFmtId="4" fontId="11" fillId="0" borderId="1" xfId="189" applyNumberFormat="1" applyBorder="1" applyAlignment="1">
      <alignment horizontal="right" vertical="center" wrapText="1"/>
    </xf>
    <xf numFmtId="4" fontId="11" fillId="0" borderId="9" xfId="189" applyNumberFormat="1" applyBorder="1" applyAlignment="1" applyProtection="1">
      <alignment horizontal="right" vertical="center"/>
      <protection locked="0"/>
    </xf>
    <xf numFmtId="4" fontId="11" fillId="0" borderId="9" xfId="189" applyNumberFormat="1" applyBorder="1" applyAlignment="1">
      <alignment horizontal="right" vertical="center" wrapText="1"/>
    </xf>
    <xf numFmtId="0" fontId="12" fillId="0" borderId="9" xfId="189" applyFont="1" applyBorder="1" applyAlignment="1">
      <alignment horizontal="center" vertical="center" wrapText="1"/>
    </xf>
    <xf numFmtId="0" fontId="11" fillId="0" borderId="9" xfId="189" applyBorder="1" applyAlignment="1">
      <alignment horizontal="left" vertical="top" wrapText="1"/>
    </xf>
    <xf numFmtId="0" fontId="73" fillId="0" borderId="2" xfId="189" applyFont="1" applyBorder="1" applyAlignment="1">
      <alignment horizontal="center" vertical="top"/>
    </xf>
    <xf numFmtId="4" fontId="73" fillId="0" borderId="1" xfId="189" applyNumberFormat="1" applyFont="1" applyBorder="1" applyAlignment="1">
      <alignment horizontal="right" vertical="center" wrapText="1"/>
    </xf>
    <xf numFmtId="4" fontId="73" fillId="0" borderId="9" xfId="189" applyNumberFormat="1" applyFont="1" applyBorder="1" applyAlignment="1" applyProtection="1">
      <alignment horizontal="right" vertical="center" wrapText="1"/>
      <protection locked="0"/>
    </xf>
    <xf numFmtId="4" fontId="73" fillId="0" borderId="9" xfId="189" applyNumberFormat="1" applyFont="1" applyBorder="1" applyAlignment="1">
      <alignment horizontal="right" vertical="center" wrapText="1"/>
    </xf>
    <xf numFmtId="0" fontId="12" fillId="0" borderId="9" xfId="189" applyFont="1" applyBorder="1" applyAlignment="1">
      <alignment horizontal="justify" vertical="center" wrapText="1"/>
    </xf>
    <xf numFmtId="4" fontId="11" fillId="0" borderId="9" xfId="189" applyNumberFormat="1" applyBorder="1" applyAlignment="1">
      <alignment horizontal="right" vertical="center"/>
    </xf>
    <xf numFmtId="4" fontId="11" fillId="0" borderId="0" xfId="189" applyNumberFormat="1" applyAlignment="1">
      <alignment horizontal="right" vertical="center" wrapText="1"/>
    </xf>
    <xf numFmtId="4" fontId="11" fillId="0" borderId="0" xfId="189" applyNumberFormat="1" applyAlignment="1" applyProtection="1">
      <alignment horizontal="right" vertical="center"/>
      <protection locked="0"/>
    </xf>
    <xf numFmtId="4" fontId="11" fillId="0" borderId="0" xfId="189" applyNumberFormat="1" applyAlignment="1">
      <alignment horizontal="right" vertical="center"/>
    </xf>
    <xf numFmtId="0" fontId="12" fillId="0" borderId="0" xfId="189" applyFont="1" applyAlignment="1">
      <alignment horizontal="center" vertical="center" wrapText="1"/>
    </xf>
    <xf numFmtId="49" fontId="11" fillId="0" borderId="0" xfId="189" applyNumberFormat="1" applyAlignment="1">
      <alignment horizontal="left" vertical="top" wrapText="1"/>
    </xf>
    <xf numFmtId="4" fontId="11" fillId="0" borderId="9" xfId="1" applyNumberFormat="1" applyFont="1" applyBorder="1" applyAlignment="1" applyProtection="1">
      <alignment horizontal="right" vertical="center" wrapText="1"/>
      <protection locked="0"/>
    </xf>
    <xf numFmtId="4" fontId="11" fillId="0" borderId="18" xfId="2" applyFont="1" applyBorder="1" applyAlignment="1">
      <alignment horizontal="right" vertical="center" wrapText="1"/>
    </xf>
    <xf numFmtId="4" fontId="11" fillId="0" borderId="17" xfId="5" applyNumberFormat="1" applyFont="1" applyBorder="1" applyAlignment="1" applyProtection="1">
      <alignment horizontal="right" vertical="center" wrapText="1"/>
      <protection locked="0"/>
    </xf>
    <xf numFmtId="4" fontId="11" fillId="0" borderId="17" xfId="5" applyNumberFormat="1" applyFont="1" applyBorder="1" applyAlignment="1">
      <alignment horizontal="right" vertical="center"/>
    </xf>
    <xf numFmtId="2" fontId="12" fillId="0" borderId="17" xfId="2" applyNumberFormat="1" applyFont="1" applyBorder="1" applyAlignment="1">
      <alignment horizontal="center" vertical="center" wrapText="1"/>
    </xf>
    <xf numFmtId="4" fontId="11" fillId="0" borderId="8" xfId="2" applyFont="1" applyBorder="1" applyAlignment="1">
      <alignment horizontal="right" vertical="center" wrapText="1"/>
    </xf>
    <xf numFmtId="0" fontId="11" fillId="0" borderId="13" xfId="2" applyNumberFormat="1" applyFont="1" applyBorder="1" applyAlignment="1">
      <alignment horizontal="left" vertical="top"/>
    </xf>
    <xf numFmtId="4" fontId="11" fillId="0" borderId="5" xfId="2" applyFont="1" applyBorder="1" applyAlignment="1">
      <alignment horizontal="right" vertical="center" wrapText="1"/>
    </xf>
    <xf numFmtId="4" fontId="11" fillId="0" borderId="10" xfId="5" applyNumberFormat="1" applyFont="1" applyBorder="1" applyAlignment="1" applyProtection="1">
      <alignment horizontal="right" vertical="center" wrapText="1"/>
      <protection locked="0"/>
    </xf>
    <xf numFmtId="4" fontId="11" fillId="0" borderId="10" xfId="5" applyNumberFormat="1" applyFont="1" applyBorder="1" applyAlignment="1">
      <alignment horizontal="right" vertical="center"/>
    </xf>
    <xf numFmtId="2" fontId="12" fillId="0" borderId="10" xfId="2" applyNumberFormat="1" applyFont="1" applyBorder="1" applyAlignment="1">
      <alignment horizontal="center" vertical="center" wrapText="1"/>
    </xf>
    <xf numFmtId="0" fontId="11" fillId="0" borderId="10" xfId="0" applyFont="1" applyBorder="1" applyAlignment="1">
      <alignment horizontal="justify" vertical="top" wrapText="1"/>
    </xf>
    <xf numFmtId="0" fontId="11" fillId="0" borderId="6" xfId="2" applyNumberFormat="1" applyFont="1" applyBorder="1" applyAlignment="1">
      <alignment horizontal="left" vertical="top"/>
    </xf>
    <xf numFmtId="0" fontId="19" fillId="0" borderId="0" xfId="0" applyFont="1" applyAlignment="1">
      <alignment horizontal="left" vertical="center" wrapText="1"/>
    </xf>
    <xf numFmtId="4" fontId="11" fillId="0" borderId="8" xfId="0" applyNumberFormat="1" applyFont="1" applyBorder="1" applyAlignment="1">
      <alignment horizontal="right" vertical="top" wrapText="1"/>
    </xf>
    <xf numFmtId="4" fontId="12" fillId="0" borderId="0" xfId="2" applyFont="1" applyAlignment="1">
      <alignment horizontal="right" vertical="center" wrapText="1"/>
    </xf>
    <xf numFmtId="2" fontId="12" fillId="0" borderId="9" xfId="5" applyNumberFormat="1" applyFont="1" applyBorder="1" applyAlignment="1">
      <alignment horizontal="right" vertical="top"/>
    </xf>
    <xf numFmtId="0" fontId="12" fillId="0" borderId="17" xfId="0" applyFont="1" applyBorder="1" applyAlignment="1">
      <alignment horizontal="left" vertical="top"/>
    </xf>
    <xf numFmtId="4" fontId="12" fillId="0" borderId="8" xfId="2" applyFont="1" applyBorder="1" applyAlignment="1">
      <alignment horizontal="right" vertical="top" wrapText="1"/>
    </xf>
    <xf numFmtId="4" fontId="12" fillId="0" borderId="0" xfId="5" applyNumberFormat="1" applyFont="1" applyAlignment="1" applyProtection="1">
      <alignment horizontal="right" vertical="top" wrapText="1"/>
      <protection locked="0"/>
    </xf>
    <xf numFmtId="4" fontId="12" fillId="0" borderId="0" xfId="5" applyNumberFormat="1" applyFont="1" applyAlignment="1">
      <alignment horizontal="right" vertical="top"/>
    </xf>
    <xf numFmtId="0" fontId="12" fillId="0" borderId="0" xfId="0" applyFont="1" applyAlignment="1">
      <alignment horizontal="justify"/>
    </xf>
    <xf numFmtId="0" fontId="12" fillId="0" borderId="10" xfId="189" applyFont="1" applyBorder="1" applyAlignment="1">
      <alignment horizontal="center" vertical="center" wrapText="1"/>
    </xf>
    <xf numFmtId="4" fontId="12" fillId="0" borderId="9" xfId="5" applyNumberFormat="1" applyFont="1" applyBorder="1" applyAlignment="1" applyProtection="1">
      <alignment horizontal="right" vertical="center" wrapText="1"/>
      <protection locked="0"/>
    </xf>
    <xf numFmtId="4" fontId="12" fillId="0" borderId="9" xfId="5" applyNumberFormat="1" applyFont="1" applyBorder="1" applyAlignment="1">
      <alignment horizontal="right" vertical="center"/>
    </xf>
    <xf numFmtId="4" fontId="13" fillId="0" borderId="1" xfId="2" applyFont="1" applyBorder="1" applyAlignment="1">
      <alignment horizontal="right" vertical="center" wrapText="1"/>
    </xf>
    <xf numFmtId="4" fontId="13" fillId="0" borderId="9" xfId="5" applyNumberFormat="1" applyFont="1" applyBorder="1" applyAlignment="1" applyProtection="1">
      <alignment horizontal="right" vertical="center" wrapText="1"/>
      <protection locked="0"/>
    </xf>
    <xf numFmtId="4" fontId="13" fillId="0" borderId="9" xfId="5" applyNumberFormat="1" applyFont="1" applyBorder="1" applyAlignment="1">
      <alignment horizontal="right" vertical="center"/>
    </xf>
    <xf numFmtId="0" fontId="13" fillId="0" borderId="9" xfId="2" applyNumberFormat="1" applyFont="1" applyBorder="1" applyAlignment="1">
      <alignment vertical="top"/>
    </xf>
    <xf numFmtId="2" fontId="11" fillId="0" borderId="9" xfId="5" applyNumberFormat="1" applyFont="1" applyBorder="1" applyAlignment="1" applyProtection="1">
      <alignment horizontal="right" vertical="center" wrapText="1"/>
      <protection locked="0"/>
    </xf>
    <xf numFmtId="2" fontId="11" fillId="0" borderId="9" xfId="5" applyNumberFormat="1" applyFont="1" applyBorder="1" applyAlignment="1">
      <alignment horizontal="right" vertical="center"/>
    </xf>
    <xf numFmtId="2" fontId="11" fillId="0" borderId="1" xfId="2" applyNumberFormat="1" applyFont="1" applyBorder="1" applyAlignment="1">
      <alignment horizontal="right" vertical="center" wrapText="1"/>
    </xf>
    <xf numFmtId="2" fontId="19" fillId="0" borderId="1" xfId="2" applyNumberFormat="1" applyFont="1" applyBorder="1" applyAlignment="1">
      <alignment horizontal="right" vertical="center" wrapText="1"/>
    </xf>
    <xf numFmtId="2" fontId="19" fillId="0" borderId="9" xfId="5" applyNumberFormat="1" applyFont="1" applyBorder="1" applyAlignment="1" applyProtection="1">
      <alignment horizontal="right" vertical="center" wrapText="1"/>
      <protection locked="0"/>
    </xf>
    <xf numFmtId="2" fontId="19" fillId="0" borderId="9" xfId="5" applyNumberFormat="1" applyFont="1" applyBorder="1" applyAlignment="1">
      <alignment horizontal="right" vertical="center"/>
    </xf>
    <xf numFmtId="4" fontId="73" fillId="0" borderId="0" xfId="189" applyNumberFormat="1" applyFont="1" applyAlignment="1">
      <alignment horizontal="right" vertical="center" wrapText="1"/>
    </xf>
    <xf numFmtId="4" fontId="73" fillId="0" borderId="0" xfId="189" applyNumberFormat="1" applyFont="1" applyAlignment="1" applyProtection="1">
      <alignment horizontal="right" vertical="center"/>
      <protection locked="0"/>
    </xf>
    <xf numFmtId="4" fontId="73" fillId="0" borderId="0" xfId="189" applyNumberFormat="1" applyFont="1" applyAlignment="1">
      <alignment horizontal="right" vertical="center"/>
    </xf>
    <xf numFmtId="49" fontId="73" fillId="0" borderId="0" xfId="189" applyNumberFormat="1" applyFont="1" applyAlignment="1">
      <alignment horizontal="left" vertical="top" wrapText="1"/>
    </xf>
    <xf numFmtId="0" fontId="73" fillId="0" borderId="0" xfId="189" applyFont="1" applyAlignment="1">
      <alignment horizontal="center" vertical="top"/>
    </xf>
    <xf numFmtId="0" fontId="73" fillId="0" borderId="2" xfId="189" applyFont="1" applyBorder="1" applyAlignment="1">
      <alignment horizontal="center" vertical="top" wrapText="1"/>
    </xf>
    <xf numFmtId="4" fontId="73" fillId="0" borderId="18" xfId="189" applyNumberFormat="1" applyFont="1" applyBorder="1" applyAlignment="1">
      <alignment horizontal="right" vertical="center" wrapText="1"/>
    </xf>
    <xf numFmtId="4" fontId="73" fillId="0" borderId="17" xfId="189" applyNumberFormat="1" applyFont="1" applyBorder="1" applyAlignment="1" applyProtection="1">
      <alignment horizontal="right" vertical="center" wrapText="1"/>
      <protection locked="0"/>
    </xf>
    <xf numFmtId="4" fontId="73" fillId="0" borderId="17" xfId="189" applyNumberFormat="1" applyFont="1" applyBorder="1" applyAlignment="1">
      <alignment horizontal="right" vertical="center" wrapText="1"/>
    </xf>
    <xf numFmtId="0" fontId="11" fillId="0" borderId="17" xfId="189" applyBorder="1" applyAlignment="1">
      <alignment horizontal="left" vertical="top" wrapText="1"/>
    </xf>
    <xf numFmtId="4" fontId="19" fillId="0" borderId="1" xfId="2" applyFont="1" applyBorder="1" applyAlignment="1">
      <alignment horizontal="center" vertical="center" wrapText="1"/>
    </xf>
    <xf numFmtId="4" fontId="19" fillId="0" borderId="9" xfId="5" applyNumberFormat="1" applyFont="1" applyBorder="1" applyAlignment="1" applyProtection="1">
      <alignment horizontal="center" vertical="center" wrapText="1"/>
      <protection locked="0"/>
    </xf>
    <xf numFmtId="4" fontId="19" fillId="0" borderId="9" xfId="5" applyNumberFormat="1" applyFont="1" applyBorder="1" applyAlignment="1">
      <alignment horizontal="center" vertical="center"/>
    </xf>
    <xf numFmtId="4" fontId="15" fillId="0" borderId="0" xfId="5" applyNumberFormat="1" applyFont="1" applyAlignment="1">
      <alignment horizontal="center" vertical="center"/>
    </xf>
    <xf numFmtId="4" fontId="15" fillId="0" borderId="0" xfId="5" applyNumberFormat="1" applyFont="1" applyAlignment="1" applyProtection="1">
      <alignment horizontal="center" vertical="center"/>
      <protection locked="0"/>
    </xf>
    <xf numFmtId="4" fontId="15" fillId="0" borderId="0" xfId="2" applyFont="1" applyAlignment="1">
      <alignment horizontal="center" vertical="center"/>
    </xf>
    <xf numFmtId="2" fontId="37" fillId="0" borderId="0" xfId="2" applyNumberFormat="1" applyFont="1" applyAlignment="1">
      <alignment horizontal="center" vertical="center"/>
    </xf>
    <xf numFmtId="4" fontId="12" fillId="0" borderId="0" xfId="5" applyNumberFormat="1" applyFont="1" applyAlignment="1">
      <alignment horizontal="center" vertical="center"/>
    </xf>
    <xf numFmtId="4" fontId="12" fillId="0" borderId="0" xfId="5" applyNumberFormat="1" applyFont="1" applyAlignment="1" applyProtection="1">
      <alignment horizontal="center" vertical="center"/>
      <protection locked="0"/>
    </xf>
    <xf numFmtId="4" fontId="12" fillId="0" borderId="0" xfId="2" applyFont="1" applyAlignment="1">
      <alignment horizontal="center" vertical="center"/>
    </xf>
    <xf numFmtId="0" fontId="13" fillId="0" borderId="0" xfId="0" applyFont="1" applyAlignment="1">
      <alignment horizontal="justify" vertical="top" wrapText="1"/>
    </xf>
    <xf numFmtId="49" fontId="13" fillId="0" borderId="0" xfId="2" applyNumberFormat="1" applyFont="1" applyAlignment="1">
      <alignment horizontal="center" vertical="top"/>
    </xf>
    <xf numFmtId="4" fontId="11" fillId="0" borderId="0" xfId="5" applyNumberFormat="1" applyFont="1" applyAlignment="1">
      <alignment horizontal="center" vertical="center"/>
    </xf>
    <xf numFmtId="4" fontId="11" fillId="0" borderId="0" xfId="5" applyNumberFormat="1" applyFont="1" applyAlignment="1" applyProtection="1">
      <alignment horizontal="center" vertical="center"/>
      <protection locked="0"/>
    </xf>
    <xf numFmtId="4" fontId="11" fillId="0" borderId="0" xfId="4" applyNumberFormat="1" applyFont="1" applyAlignment="1">
      <alignment horizontal="center" vertical="center"/>
    </xf>
    <xf numFmtId="4" fontId="19" fillId="0" borderId="0" xfId="2" applyFont="1" applyAlignment="1">
      <alignment vertical="top"/>
    </xf>
    <xf numFmtId="49" fontId="11" fillId="0" borderId="0" xfId="2" applyNumberFormat="1" applyFont="1" applyAlignment="1">
      <alignment horizontal="left" vertical="top" wrapText="1"/>
    </xf>
    <xf numFmtId="49" fontId="11" fillId="0" borderId="0" xfId="2" applyNumberFormat="1" applyFont="1" applyAlignment="1">
      <alignment horizontal="center" vertical="top" wrapText="1"/>
    </xf>
    <xf numFmtId="4" fontId="23" fillId="11" borderId="1" xfId="3" applyNumberFormat="1" applyFont="1" applyFill="1" applyBorder="1" applyAlignment="1">
      <alignment horizontal="right" vertical="top"/>
    </xf>
    <xf numFmtId="49" fontId="23" fillId="11" borderId="2" xfId="2" applyNumberFormat="1" applyFont="1" applyFill="1" applyBorder="1" applyAlignment="1">
      <alignment horizontal="left" vertical="top"/>
    </xf>
    <xf numFmtId="4" fontId="15" fillId="0" borderId="0" xfId="3" applyNumberFormat="1" applyFont="1" applyAlignment="1" applyProtection="1">
      <alignment horizontal="right" vertical="top" wrapText="1"/>
      <protection locked="0"/>
    </xf>
    <xf numFmtId="4" fontId="15" fillId="0" borderId="0" xfId="3" applyNumberFormat="1" applyFont="1" applyAlignment="1">
      <alignment horizontal="right" vertical="top" wrapText="1"/>
    </xf>
    <xf numFmtId="0" fontId="15" fillId="0" borderId="0" xfId="2" applyNumberFormat="1" applyFont="1" applyAlignment="1">
      <alignment horizontal="left" vertical="top" wrapText="1"/>
    </xf>
    <xf numFmtId="4" fontId="11" fillId="0" borderId="18" xfId="0" applyNumberFormat="1" applyFont="1" applyBorder="1" applyAlignment="1">
      <alignment horizontal="right" vertical="center" wrapText="1"/>
    </xf>
    <xf numFmtId="4" fontId="11" fillId="0" borderId="17" xfId="189" applyNumberFormat="1" applyBorder="1" applyAlignment="1" applyProtection="1">
      <alignment horizontal="right" vertical="center"/>
      <protection locked="0"/>
    </xf>
    <xf numFmtId="4" fontId="11" fillId="0" borderId="17" xfId="189" applyNumberFormat="1" applyBorder="1" applyAlignment="1">
      <alignment horizontal="right" vertical="center" wrapText="1"/>
    </xf>
    <xf numFmtId="0" fontId="11" fillId="0" borderId="17" xfId="0" applyFont="1" applyBorder="1" applyAlignment="1">
      <alignment horizontal="center" vertical="center"/>
    </xf>
    <xf numFmtId="0" fontId="11" fillId="0" borderId="17" xfId="0" applyFont="1" applyBorder="1" applyAlignment="1">
      <alignment horizontal="left" vertical="top" wrapText="1"/>
    </xf>
    <xf numFmtId="0" fontId="15" fillId="0" borderId="4" xfId="2" applyNumberFormat="1" applyFont="1" applyBorder="1" applyAlignment="1">
      <alignment horizontal="left" vertical="top" wrapText="1"/>
    </xf>
    <xf numFmtId="4" fontId="15" fillId="0" borderId="18" xfId="2" applyFont="1" applyBorder="1" applyAlignment="1">
      <alignment horizontal="right" vertical="top" wrapText="1"/>
    </xf>
    <xf numFmtId="4" fontId="15" fillId="0" borderId="17" xfId="3" applyNumberFormat="1" applyFont="1" applyBorder="1" applyAlignment="1" applyProtection="1">
      <alignment horizontal="right" vertical="top" wrapText="1"/>
      <protection locked="0"/>
    </xf>
    <xf numFmtId="4" fontId="15" fillId="0" borderId="17" xfId="3" applyNumberFormat="1" applyFont="1" applyBorder="1" applyAlignment="1">
      <alignment horizontal="right" vertical="top" wrapText="1"/>
    </xf>
    <xf numFmtId="0" fontId="11" fillId="0" borderId="17" xfId="0" applyFont="1" applyBorder="1" applyAlignment="1">
      <alignment horizontal="right" wrapText="1"/>
    </xf>
    <xf numFmtId="0" fontId="11" fillId="0" borderId="17" xfId="0" applyFont="1" applyBorder="1" applyAlignment="1">
      <alignment horizontal="justify" vertical="top"/>
    </xf>
    <xf numFmtId="4" fontId="15" fillId="0" borderId="5" xfId="2" applyFont="1" applyBorder="1" applyAlignment="1">
      <alignment horizontal="right" vertical="top" wrapText="1"/>
    </xf>
    <xf numFmtId="4" fontId="15" fillId="0" borderId="10" xfId="3" applyNumberFormat="1" applyFont="1" applyBorder="1" applyAlignment="1" applyProtection="1">
      <alignment horizontal="right" vertical="top" wrapText="1"/>
      <protection locked="0"/>
    </xf>
    <xf numFmtId="4" fontId="15" fillId="0" borderId="10" xfId="3" applyNumberFormat="1" applyFont="1" applyBorder="1" applyAlignment="1">
      <alignment horizontal="right" vertical="top" wrapText="1"/>
    </xf>
    <xf numFmtId="0" fontId="11" fillId="0" borderId="10" xfId="0" applyFont="1" applyBorder="1" applyAlignment="1">
      <alignment horizontal="center"/>
    </xf>
    <xf numFmtId="4" fontId="11" fillId="0" borderId="1" xfId="0" applyNumberFormat="1" applyFont="1" applyBorder="1" applyAlignment="1">
      <alignment horizontal="right" vertical="top" wrapText="1"/>
    </xf>
    <xf numFmtId="4" fontId="11" fillId="0" borderId="9" xfId="189" applyNumberFormat="1" applyBorder="1" applyAlignment="1" applyProtection="1">
      <alignment horizontal="right" vertical="top"/>
      <protection locked="0"/>
    </xf>
    <xf numFmtId="4" fontId="11" fillId="0" borderId="9" xfId="189" applyNumberFormat="1" applyBorder="1" applyAlignment="1">
      <alignment horizontal="right" vertical="top" wrapText="1"/>
    </xf>
    <xf numFmtId="0" fontId="11" fillId="0" borderId="9" xfId="0" applyFont="1" applyBorder="1" applyAlignment="1">
      <alignment horizontal="center" vertical="top"/>
    </xf>
    <xf numFmtId="0" fontId="11" fillId="0" borderId="9" xfId="0" applyFont="1" applyBorder="1" applyAlignment="1">
      <alignment horizontal="left" vertical="top" wrapText="1"/>
    </xf>
    <xf numFmtId="0" fontId="15" fillId="0" borderId="2" xfId="2" applyNumberFormat="1" applyFont="1" applyBorder="1" applyAlignment="1">
      <alignment horizontal="left" vertical="top" wrapText="1"/>
    </xf>
    <xf numFmtId="4" fontId="11" fillId="0" borderId="1" xfId="0" applyNumberFormat="1" applyFont="1" applyBorder="1" applyAlignment="1">
      <alignment horizontal="right" wrapText="1"/>
    </xf>
    <xf numFmtId="4" fontId="11" fillId="0" borderId="9" xfId="189" applyNumberFormat="1" applyBorder="1" applyAlignment="1" applyProtection="1">
      <alignment horizontal="right"/>
      <protection locked="0"/>
    </xf>
    <xf numFmtId="4" fontId="11" fillId="0" borderId="9" xfId="189" applyNumberFormat="1" applyBorder="1" applyAlignment="1">
      <alignment horizontal="right" wrapText="1"/>
    </xf>
    <xf numFmtId="0" fontId="11" fillId="0" borderId="9" xfId="0" applyFont="1" applyBorder="1" applyAlignment="1">
      <alignment horizontal="center"/>
    </xf>
    <xf numFmtId="0" fontId="15" fillId="0" borderId="9" xfId="0" applyFont="1" applyBorder="1" applyAlignment="1">
      <alignment horizontal="center" wrapText="1"/>
    </xf>
    <xf numFmtId="4" fontId="12" fillId="0" borderId="0" xfId="0" applyNumberFormat="1" applyFont="1" applyAlignment="1">
      <alignment horizontal="right" wrapText="1"/>
    </xf>
    <xf numFmtId="4" fontId="12" fillId="0" borderId="0" xfId="189" applyNumberFormat="1" applyFont="1" applyAlignment="1" applyProtection="1">
      <alignment horizontal="right"/>
      <protection locked="0"/>
    </xf>
    <xf numFmtId="4" fontId="12" fillId="0" borderId="0" xfId="189" applyNumberFormat="1" applyFont="1" applyAlignment="1">
      <alignment horizontal="right" wrapText="1"/>
    </xf>
    <xf numFmtId="0" fontId="12" fillId="0" borderId="0" xfId="189" applyFont="1" applyAlignment="1">
      <alignment horizontal="left" wrapText="1"/>
    </xf>
    <xf numFmtId="49" fontId="12" fillId="0" borderId="0" xfId="189" applyNumberFormat="1" applyFont="1" applyAlignment="1">
      <alignment horizontal="left" vertical="top" wrapText="1"/>
    </xf>
    <xf numFmtId="0" fontId="12" fillId="0" borderId="0" xfId="2" applyNumberFormat="1" applyFont="1" applyAlignment="1">
      <alignment horizontal="left" vertical="top" wrapText="1"/>
    </xf>
    <xf numFmtId="4" fontId="12" fillId="0" borderId="1" xfId="0" applyNumberFormat="1" applyFont="1" applyBorder="1" applyAlignment="1">
      <alignment horizontal="right" wrapText="1"/>
    </xf>
    <xf numFmtId="4" fontId="12" fillId="0" borderId="9" xfId="1" applyNumberFormat="1" applyFont="1" applyBorder="1" applyAlignment="1">
      <alignment horizontal="right" wrapText="1"/>
    </xf>
    <xf numFmtId="0" fontId="12" fillId="0" borderId="9" xfId="0" quotePrefix="1" applyFont="1" applyBorder="1" applyAlignment="1">
      <alignment horizontal="left" vertical="top" wrapText="1"/>
    </xf>
    <xf numFmtId="0" fontId="12" fillId="0" borderId="2" xfId="2" applyNumberFormat="1" applyFont="1" applyBorder="1" applyAlignment="1">
      <alignment horizontal="left" vertical="top" wrapText="1"/>
    </xf>
    <xf numFmtId="4" fontId="12" fillId="0" borderId="17" xfId="3" applyNumberFormat="1" applyFont="1" applyBorder="1" applyAlignment="1" applyProtection="1">
      <alignment horizontal="right" vertical="top" wrapText="1"/>
      <protection locked="0"/>
    </xf>
    <xf numFmtId="4" fontId="12" fillId="0" borderId="17" xfId="3" applyNumberFormat="1" applyFont="1" applyBorder="1" applyAlignment="1">
      <alignment horizontal="right" vertical="top" wrapText="1"/>
    </xf>
    <xf numFmtId="0" fontId="12" fillId="0" borderId="17" xfId="0" applyFont="1" applyBorder="1" applyAlignment="1">
      <alignment horizontal="center"/>
    </xf>
    <xf numFmtId="0" fontId="12" fillId="0" borderId="17" xfId="189" applyFont="1" applyBorder="1" applyAlignment="1">
      <alignment horizontal="left" vertical="top" wrapText="1"/>
    </xf>
    <xf numFmtId="4" fontId="12" fillId="0" borderId="10" xfId="3" applyNumberFormat="1" applyFont="1" applyBorder="1" applyAlignment="1" applyProtection="1">
      <alignment horizontal="right" vertical="top" wrapText="1"/>
      <protection locked="0"/>
    </xf>
    <xf numFmtId="4" fontId="12" fillId="0" borderId="10" xfId="3" applyNumberFormat="1" applyFont="1" applyBorder="1" applyAlignment="1">
      <alignment horizontal="right" vertical="top" wrapText="1"/>
    </xf>
    <xf numFmtId="0" fontId="12" fillId="0" borderId="10" xfId="0" applyFont="1" applyBorder="1" applyAlignment="1">
      <alignment horizontal="center"/>
    </xf>
    <xf numFmtId="0" fontId="12" fillId="0" borderId="10" xfId="189" applyFont="1" applyBorder="1" applyAlignment="1">
      <alignment vertical="top" wrapText="1"/>
    </xf>
    <xf numFmtId="16" fontId="13" fillId="0" borderId="6" xfId="2" applyNumberFormat="1" applyFont="1" applyBorder="1" applyAlignment="1">
      <alignment horizontal="left" vertical="top"/>
    </xf>
    <xf numFmtId="0" fontId="12" fillId="0" borderId="9" xfId="0" applyFont="1" applyBorder="1" applyAlignment="1">
      <alignment horizontal="left" vertical="top" wrapText="1"/>
    </xf>
    <xf numFmtId="4" fontId="12" fillId="0" borderId="0" xfId="5" applyNumberFormat="1" applyFont="1" applyAlignment="1">
      <alignment horizontal="right" vertical="top" wrapText="1"/>
    </xf>
    <xf numFmtId="2" fontId="12" fillId="0" borderId="0" xfId="2" applyNumberFormat="1" applyFont="1" applyAlignment="1">
      <alignment horizontal="center" vertical="top" wrapText="1"/>
    </xf>
    <xf numFmtId="0" fontId="12" fillId="0" borderId="0" xfId="2" applyNumberFormat="1" applyFont="1" applyAlignment="1">
      <alignment vertical="top" wrapText="1"/>
    </xf>
    <xf numFmtId="0" fontId="15" fillId="0" borderId="13" xfId="2" applyNumberFormat="1" applyFont="1" applyBorder="1" applyAlignment="1">
      <alignment horizontal="left" vertical="top" wrapText="1"/>
    </xf>
    <xf numFmtId="4" fontId="12" fillId="0" borderId="0" xfId="3" applyNumberFormat="1" applyFont="1" applyAlignment="1" applyProtection="1">
      <alignment horizontal="right" vertical="top" wrapText="1"/>
      <protection locked="0"/>
    </xf>
    <xf numFmtId="4" fontId="12" fillId="0" borderId="0" xfId="3" applyNumberFormat="1" applyFont="1" applyAlignment="1">
      <alignment horizontal="right" vertical="top" wrapText="1"/>
    </xf>
    <xf numFmtId="4" fontId="12" fillId="0" borderId="8" xfId="3" applyNumberFormat="1" applyFont="1" applyBorder="1" applyAlignment="1">
      <alignment horizontal="right" wrapText="1"/>
    </xf>
    <xf numFmtId="4" fontId="12" fillId="0" borderId="0" xfId="3" applyNumberFormat="1" applyFont="1" applyAlignment="1" applyProtection="1">
      <alignment horizontal="right" wrapText="1"/>
      <protection locked="0"/>
    </xf>
    <xf numFmtId="4" fontId="12" fillId="0" borderId="0" xfId="2" applyFont="1" applyAlignment="1">
      <alignment horizontal="right" wrapText="1"/>
    </xf>
    <xf numFmtId="49" fontId="15" fillId="0" borderId="13" xfId="2" applyNumberFormat="1" applyFont="1" applyBorder="1" applyAlignment="1">
      <alignment horizontal="center" vertical="top" wrapText="1"/>
    </xf>
    <xf numFmtId="4" fontId="12" fillId="0" borderId="8" xfId="4" applyNumberFormat="1" applyFont="1" applyBorder="1" applyAlignment="1">
      <alignment horizontal="right" vertical="top" wrapText="1"/>
    </xf>
    <xf numFmtId="4" fontId="12" fillId="0" borderId="0" xfId="4" applyNumberFormat="1" applyFont="1" applyAlignment="1" applyProtection="1">
      <alignment horizontal="right" vertical="top" wrapText="1"/>
      <protection locked="0"/>
    </xf>
    <xf numFmtId="4" fontId="12" fillId="0" borderId="0" xfId="2" applyFont="1" applyAlignment="1">
      <alignment horizontal="right" vertical="top" wrapText="1"/>
    </xf>
    <xf numFmtId="4" fontId="12" fillId="0" borderId="0" xfId="2" applyFont="1" applyAlignment="1">
      <alignment vertical="top" wrapText="1"/>
    </xf>
    <xf numFmtId="4" fontId="12" fillId="0" borderId="5" xfId="4" applyNumberFormat="1" applyFont="1" applyBorder="1" applyAlignment="1">
      <alignment horizontal="right" vertical="top" wrapText="1"/>
    </xf>
    <xf numFmtId="4" fontId="12" fillId="0" borderId="10" xfId="4" applyNumberFormat="1" applyFont="1" applyBorder="1" applyAlignment="1" applyProtection="1">
      <alignment horizontal="right" vertical="top" wrapText="1"/>
      <protection locked="0"/>
    </xf>
    <xf numFmtId="4" fontId="12" fillId="0" borderId="10" xfId="2" applyFont="1" applyBorder="1" applyAlignment="1">
      <alignment horizontal="right" vertical="top" wrapText="1"/>
    </xf>
    <xf numFmtId="4" fontId="12" fillId="0" borderId="10" xfId="2" applyFont="1" applyBorder="1" applyAlignment="1">
      <alignment vertical="top" wrapText="1"/>
    </xf>
    <xf numFmtId="4" fontId="12" fillId="0" borderId="0" xfId="3" applyNumberFormat="1" applyFont="1" applyAlignment="1">
      <alignment horizontal="right" wrapText="1"/>
    </xf>
    <xf numFmtId="4" fontId="12" fillId="0" borderId="0" xfId="2" applyFont="1" applyAlignment="1">
      <alignment wrapText="1"/>
    </xf>
    <xf numFmtId="4" fontId="11" fillId="0" borderId="0" xfId="3" applyNumberFormat="1" applyFont="1" applyAlignment="1">
      <alignment horizontal="right" wrapText="1"/>
    </xf>
    <xf numFmtId="4" fontId="11" fillId="0" borderId="0" xfId="3" applyNumberFormat="1" applyFont="1" applyAlignment="1" applyProtection="1">
      <alignment horizontal="right" wrapText="1"/>
      <protection locked="0"/>
    </xf>
    <xf numFmtId="4" fontId="15" fillId="0" borderId="0" xfId="2" applyFont="1" applyAlignment="1">
      <alignment horizontal="right" wrapText="1"/>
    </xf>
    <xf numFmtId="2" fontId="11" fillId="0" borderId="0" xfId="2" applyNumberFormat="1" applyFont="1" applyAlignment="1">
      <alignment horizontal="center" vertical="center" wrapText="1"/>
    </xf>
    <xf numFmtId="4" fontId="35" fillId="0" borderId="0" xfId="2" applyFont="1" applyAlignment="1">
      <alignment wrapText="1"/>
    </xf>
    <xf numFmtId="4" fontId="12" fillId="0" borderId="1" xfId="0" applyNumberFormat="1" applyFont="1" applyBorder="1" applyAlignment="1">
      <alignment horizontal="right" vertical="center" wrapText="1"/>
    </xf>
    <xf numFmtId="4" fontId="12" fillId="0" borderId="9" xfId="1" applyNumberFormat="1" applyFont="1" applyBorder="1" applyAlignment="1">
      <alignment horizontal="right" vertical="center" wrapText="1"/>
    </xf>
    <xf numFmtId="49" fontId="12" fillId="0" borderId="2" xfId="2" applyNumberFormat="1" applyFont="1" applyBorder="1" applyAlignment="1">
      <alignment horizontal="center" vertical="top" wrapText="1"/>
    </xf>
    <xf numFmtId="4" fontId="12" fillId="0" borderId="1" xfId="3" applyNumberFormat="1" applyFont="1" applyBorder="1" applyAlignment="1">
      <alignment horizontal="right" wrapText="1"/>
    </xf>
    <xf numFmtId="4" fontId="12" fillId="0" borderId="9" xfId="3" applyNumberFormat="1" applyFont="1" applyBorder="1" applyAlignment="1" applyProtection="1">
      <alignment horizontal="right" wrapText="1"/>
      <protection locked="0"/>
    </xf>
    <xf numFmtId="4" fontId="12" fillId="0" borderId="9" xfId="2" applyFont="1" applyBorder="1" applyAlignment="1">
      <alignment horizontal="right" wrapText="1"/>
    </xf>
    <xf numFmtId="0" fontId="12" fillId="0" borderId="9" xfId="0" applyFont="1" applyBorder="1" applyAlignment="1">
      <alignment horizontal="center" wrapText="1"/>
    </xf>
    <xf numFmtId="0" fontId="11" fillId="0" borderId="9" xfId="189" applyBorder="1" applyAlignment="1">
      <alignment horizontal="center" wrapText="1"/>
    </xf>
    <xf numFmtId="49" fontId="11" fillId="0" borderId="9" xfId="189" applyNumberFormat="1" applyBorder="1" applyAlignment="1">
      <alignment horizontal="left" vertical="top" wrapText="1"/>
    </xf>
    <xf numFmtId="0" fontId="11" fillId="0" borderId="2" xfId="189" applyBorder="1" applyAlignment="1">
      <alignment horizontal="center" vertical="top" wrapText="1"/>
    </xf>
    <xf numFmtId="0" fontId="11" fillId="0" borderId="9" xfId="189" applyBorder="1" applyAlignment="1">
      <alignment horizontal="left" vertical="center" wrapText="1"/>
    </xf>
    <xf numFmtId="0" fontId="12" fillId="0" borderId="2" xfId="189" applyFont="1" applyBorder="1" applyAlignment="1">
      <alignment horizontal="center" vertical="top" wrapText="1"/>
    </xf>
    <xf numFmtId="0" fontId="11" fillId="0" borderId="1" xfId="406" applyBorder="1" applyAlignment="1">
      <alignment horizontal="right"/>
    </xf>
    <xf numFmtId="0" fontId="11" fillId="0" borderId="9" xfId="406" applyBorder="1" applyAlignment="1">
      <alignment horizontal="right"/>
    </xf>
    <xf numFmtId="0" fontId="11" fillId="0" borderId="9" xfId="189" applyBorder="1" applyAlignment="1">
      <alignment wrapText="1"/>
    </xf>
    <xf numFmtId="16" fontId="13" fillId="0" borderId="2" xfId="2" applyNumberFormat="1" applyFont="1" applyBorder="1" applyAlignment="1">
      <alignment horizontal="left" vertical="top"/>
    </xf>
    <xf numFmtId="0" fontId="11" fillId="0" borderId="9" xfId="189" applyBorder="1" applyAlignment="1">
      <alignment horizontal="center" vertical="center" wrapText="1"/>
    </xf>
    <xf numFmtId="0" fontId="11" fillId="0" borderId="5" xfId="406" applyBorder="1" applyAlignment="1">
      <alignment horizontal="right"/>
    </xf>
    <xf numFmtId="4" fontId="11" fillId="0" borderId="10" xfId="189" applyNumberFormat="1" applyBorder="1" applyAlignment="1" applyProtection="1">
      <alignment horizontal="right"/>
      <protection locked="0"/>
    </xf>
    <xf numFmtId="0" fontId="11" fillId="0" borderId="10" xfId="406" applyBorder="1" applyAlignment="1">
      <alignment horizontal="right"/>
    </xf>
    <xf numFmtId="0" fontId="11" fillId="0" borderId="10" xfId="189" applyBorder="1" applyAlignment="1">
      <alignment wrapText="1"/>
    </xf>
    <xf numFmtId="0" fontId="11" fillId="0" borderId="10" xfId="189" applyBorder="1" applyAlignment="1">
      <alignment vertical="top" wrapText="1"/>
    </xf>
    <xf numFmtId="0" fontId="11" fillId="0" borderId="0" xfId="0" applyFont="1" applyAlignment="1">
      <alignment horizontal="center" wrapText="1"/>
    </xf>
    <xf numFmtId="0" fontId="12" fillId="0" borderId="9" xfId="0" applyFont="1" applyBorder="1" applyAlignment="1">
      <alignment horizontal="left" vertical="center" wrapText="1"/>
    </xf>
    <xf numFmtId="49" fontId="11" fillId="0" borderId="2" xfId="2" applyNumberFormat="1" applyFont="1" applyBorder="1" applyAlignment="1">
      <alignment horizontal="center" vertical="top" wrapText="1"/>
    </xf>
    <xf numFmtId="4" fontId="11" fillId="0" borderId="1" xfId="3" applyNumberFormat="1" applyFont="1" applyBorder="1" applyAlignment="1">
      <alignment horizontal="right" wrapText="1"/>
    </xf>
    <xf numFmtId="4" fontId="11" fillId="0" borderId="9" xfId="3" applyNumberFormat="1" applyFont="1" applyBorder="1" applyAlignment="1" applyProtection="1">
      <alignment horizontal="right" wrapText="1"/>
      <protection locked="0"/>
    </xf>
    <xf numFmtId="4" fontId="15" fillId="0" borderId="9" xfId="2" applyFont="1" applyBorder="1" applyAlignment="1">
      <alignment horizontal="right" wrapText="1"/>
    </xf>
    <xf numFmtId="0" fontId="11" fillId="0" borderId="9" xfId="0" applyFont="1" applyBorder="1" applyAlignment="1">
      <alignment horizontal="center" wrapText="1"/>
    </xf>
    <xf numFmtId="4" fontId="11" fillId="0" borderId="0" xfId="2" applyFont="1" applyAlignment="1">
      <alignment wrapText="1"/>
    </xf>
    <xf numFmtId="0" fontId="11" fillId="0" borderId="0" xfId="0" applyFont="1" applyAlignment="1">
      <alignment horizontal="justify"/>
    </xf>
    <xf numFmtId="0" fontId="74" fillId="0" borderId="0" xfId="0" applyFont="1" applyAlignment="1">
      <alignment horizontal="justify" vertical="top" wrapText="1"/>
    </xf>
    <xf numFmtId="0" fontId="15" fillId="0" borderId="0" xfId="2" applyNumberFormat="1" applyFont="1" applyBorder="1" applyAlignment="1">
      <alignment horizontal="left" vertical="top" wrapText="1"/>
    </xf>
    <xf numFmtId="0" fontId="11" fillId="0" borderId="0" xfId="0" applyFont="1" applyBorder="1" applyAlignment="1">
      <alignment horizontal="left" vertical="top" wrapText="1"/>
    </xf>
    <xf numFmtId="0" fontId="11" fillId="0" borderId="0" xfId="0" applyFont="1" applyBorder="1" applyAlignment="1">
      <alignment horizontal="center" vertical="center"/>
    </xf>
    <xf numFmtId="4" fontId="11" fillId="0" borderId="0" xfId="189" applyNumberFormat="1" applyBorder="1" applyAlignment="1">
      <alignment horizontal="right" vertical="center" wrapText="1"/>
    </xf>
    <xf numFmtId="4" fontId="11" fillId="0" borderId="0" xfId="189" applyNumberFormat="1" applyBorder="1" applyAlignment="1" applyProtection="1">
      <alignment horizontal="right" vertical="center"/>
      <protection locked="0"/>
    </xf>
    <xf numFmtId="4" fontId="11" fillId="0" borderId="0" xfId="0" applyNumberFormat="1" applyFont="1" applyBorder="1" applyAlignment="1">
      <alignment horizontal="right" vertical="center" wrapText="1"/>
    </xf>
    <xf numFmtId="4" fontId="19" fillId="2" borderId="1" xfId="5" applyNumberFormat="1" applyFont="1" applyFill="1" applyBorder="1" applyAlignment="1">
      <alignment horizontal="right" vertical="top"/>
    </xf>
    <xf numFmtId="4" fontId="15" fillId="0" borderId="0" xfId="6" applyNumberFormat="1" applyFont="1" applyAlignment="1">
      <alignment horizontal="center" vertical="top" wrapText="1"/>
    </xf>
    <xf numFmtId="4" fontId="15" fillId="0" borderId="0" xfId="6" applyNumberFormat="1" applyFont="1" applyAlignment="1" applyProtection="1">
      <alignment horizontal="center" vertical="top" wrapText="1"/>
      <protection locked="0"/>
    </xf>
    <xf numFmtId="4" fontId="15" fillId="0" borderId="0" xfId="2" applyFont="1" applyAlignment="1">
      <alignment horizontal="center" vertical="top" wrapText="1"/>
    </xf>
    <xf numFmtId="2" fontId="11" fillId="0" borderId="9" xfId="0" applyNumberFormat="1" applyFont="1" applyBorder="1" applyAlignment="1">
      <alignment horizontal="center" wrapText="1"/>
    </xf>
    <xf numFmtId="2" fontId="11" fillId="0" borderId="0" xfId="5" applyNumberFormat="1" applyFont="1" applyAlignment="1">
      <alignment horizontal="right" vertical="top" wrapText="1"/>
    </xf>
    <xf numFmtId="2" fontId="11" fillId="0" borderId="0" xfId="5" applyNumberFormat="1" applyFont="1" applyAlignment="1" applyProtection="1">
      <alignment horizontal="right" vertical="top" wrapText="1"/>
      <protection locked="0"/>
    </xf>
    <xf numFmtId="2" fontId="11" fillId="0" borderId="0" xfId="2" applyNumberFormat="1" applyFont="1" applyAlignment="1">
      <alignment horizontal="right" vertical="top" wrapText="1"/>
    </xf>
    <xf numFmtId="4" fontId="11" fillId="0" borderId="18" xfId="0" applyNumberFormat="1" applyFont="1" applyBorder="1" applyAlignment="1">
      <alignment horizontal="right" wrapText="1"/>
    </xf>
    <xf numFmtId="4" fontId="11" fillId="0" borderId="17" xfId="189" applyNumberFormat="1" applyBorder="1" applyAlignment="1" applyProtection="1">
      <alignment horizontal="right"/>
      <protection locked="0"/>
    </xf>
    <xf numFmtId="4" fontId="11" fillId="0" borderId="17" xfId="189" applyNumberFormat="1" applyBorder="1" applyAlignment="1">
      <alignment horizontal="right" wrapText="1"/>
    </xf>
    <xf numFmtId="2" fontId="11" fillId="0" borderId="17" xfId="0" applyNumberFormat="1" applyFont="1" applyBorder="1" applyAlignment="1">
      <alignment horizontal="center" wrapText="1"/>
    </xf>
    <xf numFmtId="0" fontId="11" fillId="0" borderId="9" xfId="2" quotePrefix="1" applyNumberFormat="1" applyFont="1" applyBorder="1" applyAlignment="1">
      <alignment vertical="top" wrapText="1"/>
    </xf>
    <xf numFmtId="49" fontId="11" fillId="0" borderId="2" xfId="2" applyNumberFormat="1" applyFont="1" applyBorder="1" applyAlignment="1">
      <alignment horizontal="left" vertical="top" wrapText="1"/>
    </xf>
    <xf numFmtId="2" fontId="11" fillId="0" borderId="1" xfId="5" applyNumberFormat="1" applyFont="1" applyBorder="1" applyAlignment="1">
      <alignment horizontal="right" vertical="top"/>
    </xf>
    <xf numFmtId="2" fontId="11" fillId="0" borderId="9" xfId="5" applyNumberFormat="1" applyFont="1" applyBorder="1" applyAlignment="1" applyProtection="1">
      <alignment horizontal="right" vertical="top"/>
      <protection locked="0"/>
    </xf>
    <xf numFmtId="2" fontId="11" fillId="0" borderId="9" xfId="2" applyNumberFormat="1" applyFont="1" applyBorder="1" applyAlignment="1">
      <alignment horizontal="right" vertical="top"/>
    </xf>
    <xf numFmtId="2" fontId="11" fillId="0" borderId="0" xfId="5" applyNumberFormat="1" applyFont="1" applyAlignment="1">
      <alignment horizontal="right" vertical="top"/>
    </xf>
    <xf numFmtId="2" fontId="11" fillId="0" borderId="0" xfId="5" applyNumberFormat="1" applyFont="1" applyAlignment="1" applyProtection="1">
      <alignment horizontal="right" vertical="top"/>
      <protection locked="0"/>
    </xf>
    <xf numFmtId="49" fontId="11" fillId="0" borderId="0" xfId="2" applyNumberFormat="1" applyFont="1" applyAlignment="1">
      <alignment horizontal="left" vertical="top"/>
    </xf>
    <xf numFmtId="2" fontId="11" fillId="0" borderId="9" xfId="0" applyNumberFormat="1" applyFont="1" applyBorder="1" applyAlignment="1">
      <alignment horizontal="center" vertical="center" wrapText="1"/>
    </xf>
    <xf numFmtId="0" fontId="11" fillId="0" borderId="9" xfId="2" quotePrefix="1" applyNumberFormat="1" applyFont="1" applyBorder="1" applyAlignment="1">
      <alignment vertical="center"/>
    </xf>
    <xf numFmtId="49" fontId="11" fillId="0" borderId="2" xfId="2" applyNumberFormat="1" applyFont="1" applyBorder="1" applyAlignment="1">
      <alignment horizontal="left" vertical="top"/>
    </xf>
    <xf numFmtId="2" fontId="19" fillId="0" borderId="0" xfId="2" applyNumberFormat="1" applyFont="1" applyAlignment="1">
      <alignment horizontal="right" vertical="top"/>
    </xf>
    <xf numFmtId="0" fontId="11" fillId="0" borderId="9" xfId="0" applyFont="1" applyBorder="1" applyAlignment="1">
      <alignment horizontal="center" vertical="center" wrapText="1"/>
    </xf>
    <xf numFmtId="49" fontId="11" fillId="0" borderId="9" xfId="189" applyNumberFormat="1" applyBorder="1" applyAlignment="1">
      <alignment horizontal="justify" vertical="center"/>
    </xf>
    <xf numFmtId="0" fontId="11" fillId="0" borderId="9" xfId="0" applyFont="1" applyBorder="1" applyAlignment="1">
      <alignment horizontal="right" wrapText="1"/>
    </xf>
    <xf numFmtId="4" fontId="11" fillId="0" borderId="0" xfId="5" applyNumberFormat="1" applyFont="1" applyAlignment="1">
      <alignment horizontal="right" wrapText="1"/>
    </xf>
    <xf numFmtId="4" fontId="11" fillId="0" borderId="0" xfId="5" applyNumberFormat="1" applyFont="1" applyAlignment="1" applyProtection="1">
      <alignment horizontal="right" wrapText="1"/>
      <protection locked="0"/>
    </xf>
    <xf numFmtId="9" fontId="11" fillId="0" borderId="0" xfId="2" applyNumberFormat="1" applyFont="1" applyAlignment="1">
      <alignment horizontal="center"/>
    </xf>
    <xf numFmtId="4" fontId="11" fillId="0" borderId="18" xfId="2" applyFont="1" applyBorder="1" applyAlignment="1">
      <alignment horizontal="right"/>
    </xf>
    <xf numFmtId="4" fontId="11" fillId="0" borderId="17" xfId="395" applyNumberFormat="1" applyFont="1" applyBorder="1" applyAlignment="1" applyProtection="1">
      <alignment horizontal="right"/>
      <protection locked="0"/>
    </xf>
    <xf numFmtId="4" fontId="11" fillId="0" borderId="17" xfId="2" applyFont="1" applyBorder="1" applyAlignment="1">
      <alignment horizontal="right"/>
    </xf>
    <xf numFmtId="0" fontId="11" fillId="0" borderId="17" xfId="0" applyFont="1" applyBorder="1" applyAlignment="1">
      <alignment horizontal="center"/>
    </xf>
    <xf numFmtId="0" fontId="11" fillId="0" borderId="17" xfId="0" applyFont="1" applyBorder="1" applyAlignment="1">
      <alignment horizontal="justify" wrapText="1"/>
    </xf>
    <xf numFmtId="49" fontId="11" fillId="0" borderId="4" xfId="2" applyNumberFormat="1" applyFont="1" applyBorder="1" applyAlignment="1">
      <alignment horizontal="center" vertical="top" wrapText="1"/>
    </xf>
    <xf numFmtId="0" fontId="11" fillId="0" borderId="0" xfId="0" applyFont="1" applyAlignment="1">
      <alignment horizontal="center"/>
    </xf>
    <xf numFmtId="49" fontId="11" fillId="0" borderId="13" xfId="2" applyNumberFormat="1" applyFont="1" applyBorder="1" applyAlignment="1">
      <alignment horizontal="center" vertical="top" wrapText="1"/>
    </xf>
    <xf numFmtId="4" fontId="11" fillId="0" borderId="5" xfId="2" applyFont="1" applyBorder="1" applyAlignment="1">
      <alignment horizontal="right"/>
    </xf>
    <xf numFmtId="4" fontId="11" fillId="0" borderId="10" xfId="395" applyNumberFormat="1" applyFont="1" applyBorder="1" applyAlignment="1" applyProtection="1">
      <alignment horizontal="right"/>
      <protection locked="0"/>
    </xf>
    <xf numFmtId="4" fontId="11" fillId="0" borderId="10" xfId="2" applyFont="1" applyBorder="1" applyAlignment="1">
      <alignment horizontal="right"/>
    </xf>
    <xf numFmtId="0" fontId="11" fillId="0" borderId="10" xfId="0" applyFont="1" applyBorder="1" applyAlignment="1">
      <alignment horizontal="justify" wrapText="1"/>
    </xf>
    <xf numFmtId="49" fontId="11" fillId="0" borderId="6" xfId="2" applyNumberFormat="1" applyFont="1" applyBorder="1" applyAlignment="1">
      <alignment horizontal="center" vertical="top" wrapText="1"/>
    </xf>
    <xf numFmtId="4" fontId="11" fillId="0" borderId="18" xfId="5" applyNumberFormat="1" applyFont="1" applyBorder="1" applyAlignment="1">
      <alignment horizontal="right" wrapText="1"/>
    </xf>
    <xf numFmtId="4" fontId="11" fillId="0" borderId="17" xfId="5" applyNumberFormat="1" applyFont="1" applyBorder="1" applyAlignment="1" applyProtection="1">
      <alignment horizontal="right" wrapText="1"/>
      <protection locked="0"/>
    </xf>
    <xf numFmtId="4" fontId="15" fillId="0" borderId="17" xfId="2" applyFont="1" applyBorder="1" applyAlignment="1">
      <alignment horizontal="right" wrapText="1"/>
    </xf>
    <xf numFmtId="9" fontId="11" fillId="0" borderId="17" xfId="2" applyNumberFormat="1" applyFont="1" applyBorder="1" applyAlignment="1">
      <alignment horizontal="center"/>
    </xf>
    <xf numFmtId="4" fontId="11" fillId="0" borderId="5" xfId="5" applyNumberFormat="1" applyFont="1" applyBorder="1" applyAlignment="1">
      <alignment horizontal="right" wrapText="1"/>
    </xf>
    <xf numFmtId="4" fontId="11" fillId="0" borderId="10" xfId="5" applyNumberFormat="1" applyFont="1" applyBorder="1" applyAlignment="1" applyProtection="1">
      <alignment horizontal="right" wrapText="1"/>
      <protection locked="0"/>
    </xf>
    <xf numFmtId="4" fontId="15" fillId="0" borderId="10" xfId="2" applyFont="1" applyBorder="1" applyAlignment="1">
      <alignment horizontal="right" wrapText="1"/>
    </xf>
    <xf numFmtId="9" fontId="11" fillId="0" borderId="10" xfId="2" applyNumberFormat="1" applyFont="1" applyBorder="1" applyAlignment="1">
      <alignment horizontal="center"/>
    </xf>
    <xf numFmtId="49" fontId="19" fillId="0" borderId="6" xfId="2" applyNumberFormat="1" applyFont="1" applyBorder="1" applyAlignment="1">
      <alignment horizontal="center" vertical="top" wrapText="1"/>
    </xf>
    <xf numFmtId="0" fontId="11" fillId="0" borderId="0" xfId="0" applyFont="1" applyAlignment="1">
      <alignment horizontal="center" vertical="center"/>
    </xf>
    <xf numFmtId="0" fontId="12" fillId="0" borderId="0" xfId="2" applyNumberFormat="1" applyFont="1" applyAlignment="1">
      <alignment horizontal="left" vertical="top"/>
    </xf>
    <xf numFmtId="4" fontId="19" fillId="0" borderId="0" xfId="0" applyNumberFormat="1" applyFont="1" applyAlignment="1">
      <alignment horizontal="right" vertical="center" wrapText="1"/>
    </xf>
    <xf numFmtId="4" fontId="11" fillId="0" borderId="0" xfId="395" applyNumberFormat="1" applyFont="1" applyAlignment="1" applyProtection="1">
      <alignment horizontal="right" vertical="center" wrapText="1"/>
      <protection locked="0"/>
    </xf>
    <xf numFmtId="4" fontId="11" fillId="0" borderId="0" xfId="395" applyNumberFormat="1" applyFont="1" applyAlignment="1">
      <alignment horizontal="right" vertical="center" wrapText="1"/>
    </xf>
    <xf numFmtId="49" fontId="11" fillId="0" borderId="0" xfId="0" applyNumberFormat="1" applyFont="1" applyAlignment="1">
      <alignment horizontal="left" vertical="top"/>
    </xf>
    <xf numFmtId="4" fontId="11" fillId="0" borderId="1" xfId="2" applyFont="1" applyBorder="1" applyAlignment="1">
      <alignment horizontal="right"/>
    </xf>
    <xf numFmtId="4" fontId="11" fillId="0" borderId="9" xfId="395" applyNumberFormat="1" applyFont="1" applyBorder="1" applyAlignment="1" applyProtection="1">
      <alignment horizontal="right" vertical="center" wrapText="1"/>
      <protection locked="0"/>
    </xf>
    <xf numFmtId="4" fontId="11" fillId="0" borderId="9" xfId="395" applyNumberFormat="1" applyFont="1" applyBorder="1" applyAlignment="1">
      <alignment horizontal="right" vertical="center" wrapText="1"/>
    </xf>
    <xf numFmtId="16" fontId="19" fillId="0" borderId="2" xfId="2" applyNumberFormat="1" applyFont="1" applyBorder="1" applyAlignment="1">
      <alignment horizontal="left" vertical="top"/>
    </xf>
    <xf numFmtId="16" fontId="19" fillId="0" borderId="6" xfId="2" applyNumberFormat="1" applyFont="1" applyBorder="1" applyAlignment="1">
      <alignment horizontal="left" vertical="top"/>
    </xf>
    <xf numFmtId="0" fontId="11" fillId="0" borderId="5" xfId="0" applyFont="1" applyBorder="1" applyAlignment="1">
      <alignment horizontal="right" vertical="center" wrapText="1"/>
    </xf>
    <xf numFmtId="4" fontId="11" fillId="0" borderId="10" xfId="395" applyNumberFormat="1" applyFont="1" applyBorder="1" applyAlignment="1" applyProtection="1">
      <alignment horizontal="right" vertical="center"/>
      <protection locked="0"/>
    </xf>
    <xf numFmtId="17" fontId="11" fillId="0" borderId="10" xfId="0" applyNumberFormat="1" applyFont="1" applyBorder="1" applyAlignment="1">
      <alignment horizontal="right" vertical="top" wrapText="1"/>
    </xf>
    <xf numFmtId="4" fontId="11" fillId="0" borderId="9" xfId="1" applyNumberFormat="1" applyFont="1" applyBorder="1" applyAlignment="1" applyProtection="1">
      <alignment horizontal="right"/>
      <protection locked="0"/>
    </xf>
    <xf numFmtId="4" fontId="11" fillId="0" borderId="9" xfId="2" applyFont="1" applyBorder="1" applyAlignment="1">
      <alignment horizontal="right"/>
    </xf>
    <xf numFmtId="9" fontId="11" fillId="0" borderId="9" xfId="2" applyNumberFormat="1" applyFont="1" applyBorder="1" applyAlignment="1">
      <alignment horizontal="center"/>
    </xf>
    <xf numFmtId="0" fontId="11" fillId="0" borderId="9" xfId="266" quotePrefix="1" applyBorder="1" applyAlignment="1">
      <alignment horizontal="justify" vertical="top" wrapText="1"/>
    </xf>
    <xf numFmtId="2" fontId="11" fillId="0" borderId="9" xfId="2" applyNumberFormat="1" applyFont="1" applyBorder="1" applyAlignment="1" applyProtection="1">
      <alignment horizontal="right"/>
      <protection locked="0"/>
    </xf>
    <xf numFmtId="4" fontId="11" fillId="0" borderId="9" xfId="2" applyFont="1" applyBorder="1" applyAlignment="1">
      <alignment horizontal="right" wrapText="1"/>
    </xf>
    <xf numFmtId="0" fontId="11" fillId="0" borderId="9" xfId="266" applyBorder="1" applyAlignment="1">
      <alignment horizontal="center" wrapText="1"/>
    </xf>
    <xf numFmtId="0" fontId="11" fillId="0" borderId="9" xfId="266" applyBorder="1" applyAlignment="1">
      <alignment horizontal="justify" vertical="top" wrapText="1"/>
    </xf>
    <xf numFmtId="4" fontId="11" fillId="0" borderId="0" xfId="0" applyNumberFormat="1" applyFont="1" applyAlignment="1">
      <alignment horizontal="right" wrapText="1"/>
    </xf>
    <xf numFmtId="4" fontId="11" fillId="0" borderId="0" xfId="189" applyNumberFormat="1" applyAlignment="1" applyProtection="1">
      <alignment horizontal="right"/>
      <protection locked="0"/>
    </xf>
    <xf numFmtId="4" fontId="11" fillId="0" borderId="0" xfId="189" applyNumberFormat="1" applyAlignment="1">
      <alignment horizontal="right" wrapText="1"/>
    </xf>
    <xf numFmtId="9" fontId="11" fillId="0" borderId="0" xfId="2" applyNumberFormat="1" applyFont="1" applyAlignment="1">
      <alignment horizontal="center" vertical="center"/>
    </xf>
    <xf numFmtId="9" fontId="11" fillId="0" borderId="9" xfId="2" applyNumberFormat="1" applyFont="1" applyBorder="1" applyAlignment="1">
      <alignment horizontal="center" vertical="center"/>
    </xf>
    <xf numFmtId="4" fontId="11" fillId="0" borderId="1" xfId="5" applyNumberFormat="1" applyFont="1" applyBorder="1" applyAlignment="1">
      <alignment horizontal="right" wrapText="1"/>
    </xf>
    <xf numFmtId="4" fontId="11" fillId="0" borderId="9" xfId="5" applyNumberFormat="1" applyFont="1" applyBorder="1" applyAlignment="1" applyProtection="1">
      <alignment horizontal="right" wrapText="1"/>
      <protection locked="0"/>
    </xf>
    <xf numFmtId="2" fontId="11" fillId="0" borderId="9" xfId="2" applyNumberFormat="1" applyFont="1" applyBorder="1" applyAlignment="1">
      <alignment horizontal="center" vertical="center" wrapText="1"/>
    </xf>
    <xf numFmtId="4" fontId="11" fillId="0" borderId="9" xfId="2" applyFont="1" applyBorder="1" applyAlignment="1">
      <alignment vertical="top" wrapText="1"/>
    </xf>
    <xf numFmtId="0" fontId="11" fillId="0" borderId="9" xfId="0" applyFont="1" applyBorder="1" applyAlignment="1">
      <alignment horizontal="center" vertical="center"/>
    </xf>
    <xf numFmtId="0" fontId="11" fillId="0" borderId="9" xfId="2" applyNumberFormat="1" applyFont="1" applyBorder="1" applyAlignment="1">
      <alignment wrapText="1"/>
    </xf>
    <xf numFmtId="4" fontId="11" fillId="0" borderId="8" xfId="5" applyNumberFormat="1" applyFont="1" applyBorder="1" applyAlignment="1">
      <alignment horizontal="right" wrapText="1"/>
    </xf>
    <xf numFmtId="0" fontId="19" fillId="0" borderId="13" xfId="2" applyNumberFormat="1" applyFont="1" applyBorder="1" applyAlignment="1">
      <alignment horizontal="left" vertical="top"/>
    </xf>
    <xf numFmtId="2" fontId="11" fillId="0" borderId="10" xfId="2" applyNumberFormat="1" applyFont="1" applyBorder="1" applyAlignment="1">
      <alignment horizontal="center" vertical="center" wrapText="1"/>
    </xf>
    <xf numFmtId="4" fontId="12" fillId="0" borderId="0" xfId="1" applyNumberFormat="1" applyFont="1" applyAlignment="1">
      <alignment horizontal="right" wrapText="1"/>
    </xf>
    <xf numFmtId="0" fontId="12" fillId="0" borderId="0" xfId="0" applyFont="1" applyAlignment="1">
      <alignment horizontal="center" vertical="center"/>
    </xf>
    <xf numFmtId="0" fontId="12" fillId="0" borderId="0" xfId="2" applyNumberFormat="1" applyFont="1" applyAlignment="1">
      <alignment wrapText="1"/>
    </xf>
    <xf numFmtId="4" fontId="12" fillId="0" borderId="8" xfId="0" applyNumberFormat="1" applyFont="1" applyBorder="1" applyAlignment="1">
      <alignment horizontal="right" wrapText="1"/>
    </xf>
    <xf numFmtId="0" fontId="11" fillId="0" borderId="0" xfId="2" quotePrefix="1" applyNumberFormat="1" applyFont="1" applyAlignment="1">
      <alignment wrapText="1"/>
    </xf>
    <xf numFmtId="4" fontId="12" fillId="0" borderId="8" xfId="5" applyNumberFormat="1" applyFont="1" applyBorder="1" applyAlignment="1">
      <alignment horizontal="right" wrapText="1"/>
    </xf>
    <xf numFmtId="4" fontId="12" fillId="0" borderId="0" xfId="5" applyNumberFormat="1" applyFont="1" applyAlignment="1" applyProtection="1">
      <alignment horizontal="right" wrapText="1"/>
      <protection locked="0"/>
    </xf>
    <xf numFmtId="0" fontId="12" fillId="0" borderId="0" xfId="2" applyNumberFormat="1" applyFont="1" applyAlignment="1">
      <alignment horizontal="center"/>
    </xf>
    <xf numFmtId="4" fontId="12" fillId="0" borderId="18" xfId="5" applyNumberFormat="1" applyFont="1" applyBorder="1" applyAlignment="1">
      <alignment horizontal="right" wrapText="1"/>
    </xf>
    <xf numFmtId="4" fontId="12" fillId="0" borderId="17" xfId="5" applyNumberFormat="1" applyFont="1" applyBorder="1" applyAlignment="1" applyProtection="1">
      <alignment horizontal="right" wrapText="1"/>
      <protection locked="0"/>
    </xf>
    <xf numFmtId="4" fontId="12" fillId="0" borderId="17" xfId="2" applyFont="1" applyBorder="1" applyAlignment="1">
      <alignment horizontal="right" wrapText="1"/>
    </xf>
    <xf numFmtId="0" fontId="12" fillId="0" borderId="17" xfId="2" applyNumberFormat="1" applyFont="1" applyBorder="1" applyAlignment="1">
      <alignment horizontal="center"/>
    </xf>
    <xf numFmtId="0" fontId="12" fillId="0" borderId="17" xfId="0" applyFont="1" applyBorder="1" applyAlignment="1">
      <alignment horizontal="justify" vertical="top" wrapText="1"/>
    </xf>
    <xf numFmtId="0" fontId="11" fillId="0" borderId="0" xfId="0" applyFont="1" applyAlignment="1">
      <alignment horizontal="justify" vertical="top"/>
    </xf>
    <xf numFmtId="4" fontId="12" fillId="0" borderId="5" xfId="5" applyNumberFormat="1" applyFont="1" applyBorder="1" applyAlignment="1">
      <alignment horizontal="right" wrapText="1"/>
    </xf>
    <xf numFmtId="4" fontId="12" fillId="0" borderId="10" xfId="5" applyNumberFormat="1" applyFont="1" applyBorder="1" applyAlignment="1" applyProtection="1">
      <alignment horizontal="right" wrapText="1"/>
      <protection locked="0"/>
    </xf>
    <xf numFmtId="4" fontId="12" fillId="0" borderId="10" xfId="2" applyFont="1" applyBorder="1" applyAlignment="1">
      <alignment horizontal="right" wrapText="1"/>
    </xf>
    <xf numFmtId="0" fontId="12" fillId="0" borderId="10" xfId="2" applyNumberFormat="1" applyFont="1" applyBorder="1" applyAlignment="1">
      <alignment horizontal="center"/>
    </xf>
    <xf numFmtId="4" fontId="11" fillId="0" borderId="0" xfId="0" applyNumberFormat="1" applyFont="1" applyAlignment="1">
      <alignment horizontal="right" vertical="center"/>
    </xf>
    <xf numFmtId="4" fontId="11" fillId="0" borderId="0" xfId="395" applyNumberFormat="1" applyFont="1" applyAlignment="1">
      <alignment horizontal="right" vertical="center"/>
    </xf>
    <xf numFmtId="49" fontId="11" fillId="0" borderId="0" xfId="189" applyNumberFormat="1" applyAlignment="1">
      <alignment horizontal="justify" vertical="top"/>
    </xf>
    <xf numFmtId="0" fontId="19" fillId="0" borderId="0" xfId="2" applyNumberFormat="1" applyFont="1" applyAlignment="1">
      <alignment horizontal="left" vertical="top"/>
    </xf>
    <xf numFmtId="4" fontId="11" fillId="0" borderId="17" xfId="395" applyNumberFormat="1" applyFont="1" applyBorder="1" applyAlignment="1">
      <alignment horizontal="right" vertical="center" wrapText="1"/>
    </xf>
    <xf numFmtId="0" fontId="11" fillId="0" borderId="17" xfId="189" applyBorder="1" applyAlignment="1">
      <alignment horizontal="justify" vertical="top" wrapText="1" readingOrder="1"/>
    </xf>
    <xf numFmtId="0" fontId="11" fillId="0" borderId="8" xfId="0" applyFont="1" applyBorder="1" applyAlignment="1">
      <alignment horizontal="right"/>
    </xf>
    <xf numFmtId="0" fontId="11" fillId="0" borderId="0" xfId="0" applyFont="1" applyAlignment="1">
      <alignment horizontal="right"/>
    </xf>
    <xf numFmtId="0" fontId="11" fillId="0" borderId="0" xfId="189" applyAlignment="1">
      <alignment horizontal="justify" vertical="top" wrapText="1" readingOrder="1"/>
    </xf>
    <xf numFmtId="0" fontId="11" fillId="0" borderId="5" xfId="0" applyFont="1" applyBorder="1" applyAlignment="1">
      <alignment horizontal="right"/>
    </xf>
    <xf numFmtId="0" fontId="11" fillId="0" borderId="10" xfId="0" applyFont="1" applyBorder="1" applyAlignment="1">
      <alignment horizontal="right"/>
    </xf>
    <xf numFmtId="0" fontId="11" fillId="0" borderId="10" xfId="189" applyBorder="1" applyAlignment="1">
      <alignment horizontal="justify" vertical="top" wrapText="1" readingOrder="1"/>
    </xf>
    <xf numFmtId="4" fontId="11" fillId="0" borderId="1" xfId="0" applyNumberFormat="1" applyFont="1" applyBorder="1" applyAlignment="1">
      <alignment horizontal="right" vertical="center"/>
    </xf>
    <xf numFmtId="4" fontId="11" fillId="0" borderId="9" xfId="395" applyNumberFormat="1" applyFont="1" applyBorder="1" applyAlignment="1">
      <alignment horizontal="right" vertical="center"/>
    </xf>
    <xf numFmtId="49" fontId="11" fillId="0" borderId="9" xfId="189" applyNumberFormat="1" applyBorder="1" applyAlignment="1">
      <alignment horizontal="justify" vertical="top"/>
    </xf>
    <xf numFmtId="4" fontId="11" fillId="0" borderId="0" xfId="0" applyNumberFormat="1" applyFont="1" applyAlignment="1">
      <alignment horizontal="right" vertical="center" wrapText="1"/>
    </xf>
    <xf numFmtId="0" fontId="11" fillId="0" borderId="0" xfId="189" applyAlignment="1">
      <alignment horizontal="center" vertical="center"/>
    </xf>
    <xf numFmtId="49" fontId="12" fillId="0" borderId="0" xfId="211" applyNumberFormat="1" applyFont="1" applyAlignment="1">
      <alignment horizontal="justify" vertical="center"/>
    </xf>
    <xf numFmtId="0" fontId="19" fillId="0" borderId="0" xfId="211" applyFont="1" applyAlignment="1">
      <alignment horizontal="left" vertical="top"/>
    </xf>
    <xf numFmtId="0" fontId="11" fillId="0" borderId="9" xfId="189" applyBorder="1" applyAlignment="1">
      <alignment horizontal="center" vertical="center"/>
    </xf>
    <xf numFmtId="49" fontId="12" fillId="0" borderId="9" xfId="211" applyNumberFormat="1" applyFont="1" applyBorder="1" applyAlignment="1">
      <alignment horizontal="justify" vertical="center"/>
    </xf>
    <xf numFmtId="0" fontId="19" fillId="0" borderId="2" xfId="211" applyFont="1" applyBorder="1" applyAlignment="1">
      <alignment horizontal="left" vertical="top"/>
    </xf>
    <xf numFmtId="49" fontId="11" fillId="0" borderId="9" xfId="189" applyNumberFormat="1" applyBorder="1" applyAlignment="1">
      <alignment horizontal="justify" vertical="top" wrapText="1"/>
    </xf>
    <xf numFmtId="0" fontId="12" fillId="0" borderId="8" xfId="189" applyFont="1" applyBorder="1" applyAlignment="1">
      <alignment horizontal="right"/>
    </xf>
    <xf numFmtId="0" fontId="12" fillId="0" borderId="0" xfId="189" applyFont="1" applyAlignment="1">
      <alignment horizontal="right"/>
    </xf>
    <xf numFmtId="0" fontId="12" fillId="0" borderId="0" xfId="189" applyFont="1" applyAlignment="1">
      <alignment horizontal="justify"/>
    </xf>
    <xf numFmtId="0" fontId="19" fillId="0" borderId="13" xfId="189" applyFont="1" applyBorder="1" applyAlignment="1">
      <alignment horizontal="left" vertical="top"/>
    </xf>
    <xf numFmtId="49" fontId="12" fillId="0" borderId="0" xfId="189" applyNumberFormat="1" applyFont="1" applyAlignment="1">
      <alignment horizontal="justify" vertical="center"/>
    </xf>
    <xf numFmtId="0" fontId="18" fillId="0" borderId="13" xfId="2" applyNumberFormat="1" applyFont="1" applyBorder="1" applyAlignment="1">
      <alignment horizontal="left" vertical="top"/>
    </xf>
    <xf numFmtId="49" fontId="12" fillId="0" borderId="8" xfId="189" applyNumberFormat="1" applyFont="1" applyBorder="1" applyAlignment="1">
      <alignment horizontal="right" vertical="center"/>
    </xf>
    <xf numFmtId="49" fontId="12" fillId="0" borderId="0" xfId="189" quotePrefix="1" applyNumberFormat="1" applyFont="1" applyAlignment="1">
      <alignment horizontal="justify" vertical="center"/>
    </xf>
    <xf numFmtId="0" fontId="12" fillId="0" borderId="5" xfId="189" applyFont="1" applyBorder="1" applyAlignment="1">
      <alignment horizontal="right"/>
    </xf>
    <xf numFmtId="0" fontId="12" fillId="0" borderId="10" xfId="189" applyFont="1" applyBorder="1" applyAlignment="1">
      <alignment horizontal="right"/>
    </xf>
    <xf numFmtId="0" fontId="12" fillId="0" borderId="10" xfId="189" applyFont="1" applyBorder="1" applyAlignment="1">
      <alignment horizontal="justify"/>
    </xf>
    <xf numFmtId="49" fontId="11" fillId="0" borderId="10" xfId="189" applyNumberFormat="1" applyBorder="1" applyAlignment="1">
      <alignment horizontal="justify" vertical="center"/>
    </xf>
    <xf numFmtId="0" fontId="19" fillId="0" borderId="6" xfId="189" applyFont="1" applyBorder="1" applyAlignment="1">
      <alignment horizontal="left" vertical="top"/>
    </xf>
    <xf numFmtId="4" fontId="12" fillId="0" borderId="9" xfId="395" applyNumberFormat="1" applyFont="1" applyBorder="1" applyAlignment="1">
      <alignment horizontal="right" vertical="center" wrapText="1"/>
    </xf>
    <xf numFmtId="0" fontId="13" fillId="0" borderId="2" xfId="211" applyFont="1" applyBorder="1" applyAlignment="1">
      <alignment horizontal="left" vertical="top"/>
    </xf>
    <xf numFmtId="0" fontId="12" fillId="0" borderId="18" xfId="0" applyFont="1" applyBorder="1" applyAlignment="1">
      <alignment horizontal="right"/>
    </xf>
    <xf numFmtId="0" fontId="12" fillId="0" borderId="17" xfId="0" applyFont="1" applyBorder="1" applyAlignment="1">
      <alignment horizontal="right"/>
    </xf>
    <xf numFmtId="0" fontId="13" fillId="0" borderId="4" xfId="2" applyNumberFormat="1" applyFont="1" applyBorder="1" applyAlignment="1">
      <alignment horizontal="left" vertical="top"/>
    </xf>
    <xf numFmtId="0" fontId="12" fillId="0" borderId="8" xfId="0" applyFont="1" applyBorder="1" applyAlignment="1">
      <alignment horizontal="right"/>
    </xf>
    <xf numFmtId="0" fontId="12" fillId="0" borderId="0" xfId="0" applyFont="1" applyAlignment="1">
      <alignment horizontal="right"/>
    </xf>
    <xf numFmtId="0" fontId="12" fillId="0" borderId="0" xfId="0" applyFont="1" applyAlignment="1">
      <alignment horizontal="center"/>
    </xf>
    <xf numFmtId="0" fontId="13" fillId="0" borderId="13" xfId="2" applyNumberFormat="1" applyFont="1" applyBorder="1" applyAlignment="1">
      <alignment horizontal="left" vertical="top"/>
    </xf>
    <xf numFmtId="0" fontId="12" fillId="0" borderId="5" xfId="0" applyFont="1" applyBorder="1" applyAlignment="1">
      <alignment horizontal="right"/>
    </xf>
    <xf numFmtId="0" fontId="12" fillId="0" borderId="10" xfId="0" applyFont="1" applyBorder="1" applyAlignment="1">
      <alignment horizontal="right"/>
    </xf>
    <xf numFmtId="0" fontId="12" fillId="0" borderId="9" xfId="189" applyFont="1" applyBorder="1" applyAlignment="1">
      <alignment horizontal="center" vertical="center"/>
    </xf>
    <xf numFmtId="0" fontId="12" fillId="0" borderId="18" xfId="211" applyFont="1" applyBorder="1" applyAlignment="1">
      <alignment horizontal="right"/>
    </xf>
    <xf numFmtId="0" fontId="12" fillId="0" borderId="17" xfId="211" applyFont="1" applyBorder="1" applyAlignment="1">
      <alignment horizontal="right"/>
    </xf>
    <xf numFmtId="0" fontId="12" fillId="0" borderId="17" xfId="211" applyFont="1" applyBorder="1" applyAlignment="1">
      <alignment horizontal="justify"/>
    </xf>
    <xf numFmtId="49" fontId="12" fillId="0" borderId="17" xfId="211" applyNumberFormat="1" applyFont="1" applyBorder="1" applyAlignment="1">
      <alignment horizontal="justify" vertical="center"/>
    </xf>
    <xf numFmtId="0" fontId="13" fillId="0" borderId="4" xfId="211" applyFont="1" applyBorder="1" applyAlignment="1">
      <alignment horizontal="left" vertical="top"/>
    </xf>
    <xf numFmtId="0" fontId="13" fillId="0" borderId="13" xfId="0" applyFont="1" applyBorder="1" applyAlignment="1">
      <alignment horizontal="left"/>
    </xf>
    <xf numFmtId="49" fontId="11" fillId="0" borderId="0" xfId="211" applyNumberFormat="1" applyFont="1" applyAlignment="1">
      <alignment horizontal="justify" vertical="top"/>
    </xf>
    <xf numFmtId="0" fontId="12" fillId="0" borderId="8" xfId="211" applyFont="1" applyBorder="1" applyAlignment="1">
      <alignment horizontal="right" vertical="top"/>
    </xf>
    <xf numFmtId="0" fontId="12" fillId="0" borderId="0" xfId="211" applyFont="1" applyAlignment="1">
      <alignment horizontal="right" vertical="top"/>
    </xf>
    <xf numFmtId="0" fontId="12" fillId="0" borderId="0" xfId="211" applyFont="1" applyAlignment="1">
      <alignment horizontal="justify" vertical="top"/>
    </xf>
    <xf numFmtId="0" fontId="13" fillId="0" borderId="13" xfId="211" applyFont="1" applyBorder="1" applyAlignment="1">
      <alignment horizontal="left" vertical="top"/>
    </xf>
    <xf numFmtId="0" fontId="12" fillId="0" borderId="5" xfId="211" applyFont="1" applyBorder="1" applyAlignment="1">
      <alignment horizontal="right"/>
    </xf>
    <xf numFmtId="0" fontId="12" fillId="0" borderId="10" xfId="211" applyFont="1" applyBorder="1" applyAlignment="1">
      <alignment horizontal="right"/>
    </xf>
    <xf numFmtId="0" fontId="12" fillId="0" borderId="10" xfId="211" applyFont="1" applyBorder="1" applyAlignment="1">
      <alignment horizontal="justify"/>
    </xf>
    <xf numFmtId="49" fontId="11" fillId="0" borderId="10" xfId="211" applyNumberFormat="1" applyFont="1" applyBorder="1" applyAlignment="1">
      <alignment horizontal="justify" vertical="center"/>
    </xf>
    <xf numFmtId="0" fontId="13" fillId="0" borderId="6" xfId="211" applyFont="1" applyBorder="1" applyAlignment="1">
      <alignment horizontal="left" vertical="top"/>
    </xf>
    <xf numFmtId="4" fontId="76" fillId="0" borderId="0" xfId="0" applyNumberFormat="1" applyFont="1" applyAlignment="1">
      <alignment horizontal="right" vertical="center" wrapText="1"/>
    </xf>
    <xf numFmtId="4" fontId="76" fillId="0" borderId="0" xfId="395" applyNumberFormat="1" applyFont="1" applyAlignment="1">
      <alignment horizontal="right" vertical="center" wrapText="1"/>
    </xf>
    <xf numFmtId="0" fontId="76" fillId="0" borderId="0" xfId="189" applyFont="1" applyAlignment="1">
      <alignment horizontal="center" vertical="center"/>
    </xf>
    <xf numFmtId="49" fontId="76" fillId="0" borderId="0" xfId="189" applyNumberFormat="1" applyFont="1" applyAlignment="1">
      <alignment horizontal="justify" vertical="center"/>
    </xf>
    <xf numFmtId="0" fontId="11" fillId="0" borderId="18" xfId="0" applyFont="1" applyBorder="1" applyAlignment="1">
      <alignment horizontal="right" vertical="center"/>
    </xf>
    <xf numFmtId="0" fontId="11" fillId="0" borderId="17" xfId="0" applyFont="1" applyBorder="1" applyAlignment="1">
      <alignment horizontal="right" vertical="center"/>
    </xf>
    <xf numFmtId="0" fontId="11" fillId="0" borderId="8" xfId="0" applyFont="1" applyBorder="1" applyAlignment="1">
      <alignment horizontal="right" vertical="center"/>
    </xf>
    <xf numFmtId="0" fontId="11" fillId="0" borderId="0" xfId="0" applyFont="1" applyAlignment="1">
      <alignment horizontal="right" vertical="center"/>
    </xf>
    <xf numFmtId="0" fontId="11" fillId="0" borderId="5" xfId="0" applyFont="1" applyBorder="1" applyAlignment="1">
      <alignment horizontal="right" vertical="center"/>
    </xf>
    <xf numFmtId="0" fontId="11" fillId="0" borderId="10" xfId="0" applyFont="1" applyBorder="1" applyAlignment="1">
      <alignment horizontal="right" vertical="center"/>
    </xf>
    <xf numFmtId="0" fontId="11" fillId="0" borderId="10" xfId="0" applyFont="1" applyBorder="1" applyAlignment="1">
      <alignment horizontal="center" vertical="center"/>
    </xf>
    <xf numFmtId="0" fontId="12" fillId="0" borderId="8" xfId="211" applyFont="1" applyBorder="1" applyAlignment="1">
      <alignment horizontal="right"/>
    </xf>
    <xf numFmtId="0" fontId="12" fillId="0" borderId="0" xfId="211" applyFont="1" applyAlignment="1">
      <alignment horizontal="right"/>
    </xf>
    <xf numFmtId="0" fontId="22" fillId="0" borderId="0" xfId="211" applyAlignment="1">
      <alignment horizontal="right"/>
    </xf>
    <xf numFmtId="0" fontId="12" fillId="0" borderId="0" xfId="211" applyFont="1" applyAlignment="1">
      <alignment horizontal="justify"/>
    </xf>
    <xf numFmtId="0" fontId="19" fillId="0" borderId="13" xfId="211" applyFont="1" applyBorder="1" applyAlignment="1">
      <alignment horizontal="left" vertical="top"/>
    </xf>
    <xf numFmtId="49" fontId="11" fillId="0" borderId="0" xfId="211" quotePrefix="1" applyNumberFormat="1" applyFont="1" applyAlignment="1">
      <alignment horizontal="justify" vertical="center"/>
    </xf>
    <xf numFmtId="0" fontId="22" fillId="0" borderId="10" xfId="211" applyBorder="1" applyAlignment="1">
      <alignment horizontal="right"/>
    </xf>
    <xf numFmtId="49" fontId="11" fillId="0" borderId="10" xfId="211" applyNumberFormat="1" applyFont="1" applyBorder="1" applyAlignment="1">
      <alignment horizontal="justify" vertical="top"/>
    </xf>
    <xf numFmtId="0" fontId="19" fillId="0" borderId="6" xfId="211" applyFont="1" applyBorder="1" applyAlignment="1">
      <alignment horizontal="left" vertical="top"/>
    </xf>
    <xf numFmtId="49" fontId="11" fillId="0" borderId="0" xfId="189" applyNumberFormat="1" applyAlignment="1">
      <alignment horizontal="justify" vertical="center"/>
    </xf>
    <xf numFmtId="0" fontId="76" fillId="0" borderId="0" xfId="0" applyFont="1" applyAlignment="1">
      <alignment horizontal="right"/>
    </xf>
    <xf numFmtId="0" fontId="78" fillId="0" borderId="0" xfId="2" applyNumberFormat="1" applyFont="1" applyAlignment="1">
      <alignment horizontal="left" vertical="top"/>
    </xf>
    <xf numFmtId="0" fontId="19" fillId="0" borderId="0" xfId="2" applyNumberFormat="1" applyFont="1" applyBorder="1" applyAlignment="1">
      <alignment horizontal="left" vertical="top"/>
    </xf>
    <xf numFmtId="0" fontId="11" fillId="0" borderId="10" xfId="2" applyNumberFormat="1" applyFont="1" applyBorder="1"/>
    <xf numFmtId="0" fontId="11" fillId="0" borderId="5" xfId="2" applyNumberFormat="1" applyFont="1" applyBorder="1"/>
    <xf numFmtId="0" fontId="11" fillId="0" borderId="0" xfId="189" applyBorder="1" applyAlignment="1">
      <alignment horizontal="justify" vertical="top" wrapText="1" readingOrder="1"/>
    </xf>
    <xf numFmtId="4" fontId="11" fillId="0" borderId="0" xfId="395" applyNumberFormat="1" applyFont="1" applyBorder="1" applyAlignment="1">
      <alignment horizontal="right" vertical="center" wrapText="1"/>
    </xf>
    <xf numFmtId="0" fontId="23" fillId="11" borderId="9" xfId="2" applyNumberFormat="1" applyFont="1" applyFill="1" applyBorder="1" applyAlignment="1">
      <alignment vertical="top"/>
    </xf>
    <xf numFmtId="0" fontId="23" fillId="11" borderId="9" xfId="2" applyNumberFormat="1" applyFont="1" applyFill="1" applyBorder="1" applyAlignment="1">
      <alignment horizontal="center"/>
    </xf>
    <xf numFmtId="4" fontId="23" fillId="11" borderId="9" xfId="2" applyFont="1" applyFill="1" applyBorder="1" applyAlignment="1">
      <alignment horizontal="right"/>
    </xf>
    <xf numFmtId="4" fontId="23" fillId="11" borderId="9" xfId="395" applyNumberFormat="1" applyFont="1" applyFill="1" applyBorder="1" applyAlignment="1" applyProtection="1">
      <alignment horizontal="right"/>
      <protection locked="0"/>
    </xf>
    <xf numFmtId="4" fontId="23" fillId="11" borderId="1" xfId="395" applyNumberFormat="1" applyFont="1" applyFill="1" applyBorder="1" applyAlignment="1">
      <alignment horizontal="right" vertical="top"/>
    </xf>
    <xf numFmtId="0" fontId="23" fillId="5" borderId="0" xfId="2" applyNumberFormat="1" applyFont="1" applyFill="1" applyAlignment="1">
      <alignment horizontal="left" vertical="center"/>
    </xf>
    <xf numFmtId="0" fontId="23" fillId="0" borderId="0" xfId="2" applyNumberFormat="1" applyFont="1"/>
    <xf numFmtId="4" fontId="23" fillId="2" borderId="1" xfId="5" applyNumberFormat="1" applyFont="1" applyFill="1" applyBorder="1" applyAlignment="1">
      <alignment horizontal="right" vertical="top"/>
    </xf>
    <xf numFmtId="0" fontId="22" fillId="0" borderId="0" xfId="2" applyNumberFormat="1" applyFont="1"/>
    <xf numFmtId="0" fontId="11" fillId="0" borderId="9" xfId="0" applyFont="1" applyBorder="1" applyAlignment="1">
      <alignment horizontal="justify" wrapText="1"/>
    </xf>
    <xf numFmtId="0" fontId="77" fillId="0" borderId="9" xfId="0" applyFont="1" applyBorder="1" applyAlignment="1">
      <alignment vertical="top" wrapText="1"/>
    </xf>
    <xf numFmtId="9" fontId="11" fillId="0" borderId="9" xfId="2" applyNumberFormat="1" applyFont="1" applyBorder="1" applyAlignment="1">
      <alignment horizontal="center" vertical="top"/>
    </xf>
    <xf numFmtId="4" fontId="15" fillId="0" borderId="9" xfId="2" applyFont="1" applyBorder="1" applyAlignment="1">
      <alignment horizontal="right" vertical="top" wrapText="1"/>
    </xf>
    <xf numFmtId="4" fontId="11" fillId="0" borderId="1" xfId="5" applyNumberFormat="1" applyFont="1" applyBorder="1" applyAlignment="1">
      <alignment horizontal="right" vertical="top" wrapText="1"/>
    </xf>
    <xf numFmtId="0" fontId="17" fillId="5" borderId="0" xfId="2" applyNumberFormat="1" applyFont="1" applyFill="1" applyAlignment="1">
      <alignment horizontal="left" vertical="top"/>
    </xf>
    <xf numFmtId="4" fontId="11" fillId="0" borderId="9" xfId="395" applyNumberFormat="1" applyFont="1" applyBorder="1" applyAlignment="1" applyProtection="1">
      <alignment horizontal="right"/>
      <protection locked="0"/>
    </xf>
    <xf numFmtId="4" fontId="15" fillId="0" borderId="0" xfId="2" applyFont="1" applyAlignment="1">
      <alignment horizontal="right" vertical="top"/>
    </xf>
    <xf numFmtId="4" fontId="11" fillId="0" borderId="0" xfId="4" applyNumberFormat="1" applyFont="1" applyAlignment="1" applyProtection="1">
      <alignment horizontal="right" vertical="top"/>
      <protection locked="0"/>
    </xf>
    <xf numFmtId="4" fontId="11" fillId="0" borderId="0" xfId="4" applyNumberFormat="1" applyFont="1" applyAlignment="1">
      <alignment horizontal="right" vertical="top"/>
    </xf>
    <xf numFmtId="0" fontId="11" fillId="0" borderId="0" xfId="0" applyFont="1" applyAlignment="1">
      <alignment horizontal="left" vertical="center" wrapText="1"/>
    </xf>
    <xf numFmtId="4" fontId="19" fillId="0" borderId="0" xfId="402" applyFont="1" applyAlignment="1">
      <alignment vertical="top"/>
    </xf>
    <xf numFmtId="0" fontId="12" fillId="0" borderId="10" xfId="290" applyFont="1" applyBorder="1" applyAlignment="1">
      <alignment horizontal="left" vertical="top" wrapText="1"/>
    </xf>
    <xf numFmtId="0" fontId="12" fillId="0" borderId="10" xfId="0" applyFont="1" applyBorder="1" applyAlignment="1">
      <alignment horizontal="center" vertical="top" wrapText="1"/>
    </xf>
    <xf numFmtId="0" fontId="12" fillId="0" borderId="0" xfId="290" applyFont="1" applyAlignment="1">
      <alignment horizontal="left" vertical="top" wrapText="1"/>
    </xf>
    <xf numFmtId="0" fontId="12" fillId="0" borderId="17" xfId="290" applyFont="1" applyBorder="1" applyAlignment="1">
      <alignment horizontal="left" vertical="top" wrapText="1"/>
    </xf>
    <xf numFmtId="0" fontId="12" fillId="0" borderId="17" xfId="0" applyFont="1" applyBorder="1" applyAlignment="1">
      <alignment horizontal="center" vertical="top" wrapText="1"/>
    </xf>
    <xf numFmtId="0" fontId="12" fillId="0" borderId="9" xfId="290" quotePrefix="1" applyFont="1" applyBorder="1" applyAlignment="1">
      <alignment horizontal="left" vertical="top" wrapText="1"/>
    </xf>
    <xf numFmtId="0" fontId="13" fillId="0" borderId="9" xfId="2" applyNumberFormat="1" applyFont="1" applyBorder="1" applyAlignment="1">
      <alignment horizontal="right" vertical="top"/>
    </xf>
    <xf numFmtId="2" fontId="13" fillId="0" borderId="9" xfId="2" applyNumberFormat="1" applyFont="1" applyBorder="1" applyAlignment="1">
      <alignment horizontal="center" vertical="top" wrapText="1"/>
    </xf>
    <xf numFmtId="2" fontId="13" fillId="0" borderId="0" xfId="2" applyNumberFormat="1" applyFont="1" applyAlignment="1">
      <alignment horizontal="center" vertical="top" wrapText="1"/>
    </xf>
    <xf numFmtId="4" fontId="13" fillId="0" borderId="0" xfId="5" applyNumberFormat="1" applyFont="1" applyAlignment="1">
      <alignment horizontal="right" vertical="top"/>
    </xf>
    <xf numFmtId="4" fontId="13" fillId="0" borderId="0" xfId="5" applyNumberFormat="1" applyFont="1" applyAlignment="1" applyProtection="1">
      <alignment horizontal="right" vertical="top" wrapText="1"/>
      <protection locked="0"/>
    </xf>
    <xf numFmtId="4" fontId="13" fillId="0" borderId="8" xfId="2" applyFont="1" applyBorder="1" applyAlignment="1">
      <alignment horizontal="right" vertical="top" wrapText="1"/>
    </xf>
    <xf numFmtId="4" fontId="12" fillId="0" borderId="9" xfId="389" applyFont="1" applyBorder="1" applyAlignment="1">
      <alignment horizontal="center" vertical="top" wrapText="1"/>
    </xf>
    <xf numFmtId="0" fontId="12" fillId="0" borderId="9" xfId="2" applyNumberFormat="1" applyFont="1" applyBorder="1" applyAlignment="1">
      <alignment vertical="center" wrapText="1"/>
    </xf>
    <xf numFmtId="4" fontId="12" fillId="0" borderId="9" xfId="389" applyFont="1" applyBorder="1" applyAlignment="1">
      <alignment horizontal="center" vertical="center" wrapText="1"/>
    </xf>
    <xf numFmtId="0" fontId="12" fillId="0" borderId="9" xfId="2" quotePrefix="1" applyNumberFormat="1" applyFont="1" applyBorder="1" applyAlignment="1">
      <alignment horizontal="left" vertical="center"/>
    </xf>
    <xf numFmtId="4" fontId="12" fillId="0" borderId="9" xfId="3" applyNumberFormat="1" applyFont="1" applyBorder="1" applyAlignment="1">
      <alignment horizontal="right" vertical="center"/>
    </xf>
    <xf numFmtId="4" fontId="12" fillId="0" borderId="9" xfId="3" applyNumberFormat="1" applyFont="1" applyBorder="1" applyAlignment="1" applyProtection="1">
      <alignment horizontal="right" vertical="center" wrapText="1"/>
      <protection locked="0"/>
    </xf>
    <xf numFmtId="0" fontId="13" fillId="0" borderId="0" xfId="290" applyFont="1" applyAlignment="1">
      <alignment horizontal="left" vertical="top" wrapText="1"/>
    </xf>
    <xf numFmtId="4" fontId="13" fillId="0" borderId="9" xfId="3" applyNumberFormat="1" applyFont="1" applyBorder="1" applyAlignment="1">
      <alignment horizontal="right" vertical="top"/>
    </xf>
    <xf numFmtId="4" fontId="13" fillId="0" borderId="9" xfId="3" applyNumberFormat="1" applyFont="1" applyBorder="1" applyAlignment="1" applyProtection="1">
      <alignment horizontal="right" vertical="top" wrapText="1"/>
      <protection locked="0"/>
    </xf>
    <xf numFmtId="4" fontId="12" fillId="0" borderId="9" xfId="3" applyNumberFormat="1" applyFont="1" applyBorder="1" applyAlignment="1" applyProtection="1">
      <alignment horizontal="right" vertical="top" wrapText="1"/>
      <protection locked="0"/>
    </xf>
    <xf numFmtId="4" fontId="12" fillId="0" borderId="9" xfId="389" quotePrefix="1" applyFont="1" applyBorder="1" applyAlignment="1">
      <alignment vertical="top" wrapText="1"/>
    </xf>
    <xf numFmtId="4" fontId="12" fillId="0" borderId="0" xfId="389" applyFont="1" applyAlignment="1">
      <alignment vertical="top" wrapText="1"/>
    </xf>
    <xf numFmtId="4" fontId="12" fillId="0" borderId="0" xfId="3" applyNumberFormat="1" applyFont="1" applyAlignment="1">
      <alignment horizontal="right" vertical="top"/>
    </xf>
    <xf numFmtId="4" fontId="12" fillId="0" borderId="0" xfId="389" quotePrefix="1" applyFont="1" applyAlignment="1">
      <alignment vertical="top" wrapText="1"/>
    </xf>
    <xf numFmtId="0" fontId="13" fillId="0" borderId="2" xfId="0" applyFont="1" applyBorder="1" applyAlignment="1">
      <alignment vertical="top"/>
    </xf>
    <xf numFmtId="4" fontId="13" fillId="0" borderId="10" xfId="389" quotePrefix="1" applyFont="1" applyBorder="1" applyAlignment="1">
      <alignment vertical="top" wrapText="1"/>
    </xf>
    <xf numFmtId="4" fontId="12" fillId="0" borderId="10" xfId="3" applyNumberFormat="1" applyFont="1" applyBorder="1" applyAlignment="1">
      <alignment horizontal="right" vertical="top"/>
    </xf>
    <xf numFmtId="4" fontId="12" fillId="0" borderId="9" xfId="389" applyFont="1" applyBorder="1" applyAlignment="1">
      <alignment vertical="top" wrapText="1"/>
    </xf>
    <xf numFmtId="4" fontId="12" fillId="0" borderId="9" xfId="1" applyNumberFormat="1" applyFont="1" applyBorder="1" applyAlignment="1" applyProtection="1">
      <alignment horizontal="right" vertical="top" wrapText="1"/>
      <protection locked="0"/>
    </xf>
    <xf numFmtId="4" fontId="12" fillId="0" borderId="1" xfId="1" applyNumberFormat="1" applyFont="1" applyBorder="1" applyAlignment="1">
      <alignment horizontal="right" vertical="top" wrapText="1"/>
    </xf>
    <xf numFmtId="4" fontId="12" fillId="0" borderId="18" xfId="389" applyFont="1" applyBorder="1" applyAlignment="1">
      <alignment horizontal="right" vertical="top" wrapText="1"/>
    </xf>
    <xf numFmtId="2" fontId="22" fillId="2" borderId="9" xfId="2" applyNumberFormat="1" applyFont="1" applyFill="1" applyBorder="1" applyAlignment="1">
      <alignment horizontal="center" vertical="top"/>
    </xf>
    <xf numFmtId="4" fontId="22" fillId="2" borderId="9" xfId="2" applyFont="1" applyFill="1" applyBorder="1" applyAlignment="1">
      <alignment horizontal="right" vertical="top"/>
    </xf>
    <xf numFmtId="4" fontId="23" fillId="2" borderId="1" xfId="3" applyNumberFormat="1" applyFont="1" applyFill="1" applyBorder="1" applyAlignment="1">
      <alignment horizontal="right" vertical="top"/>
    </xf>
    <xf numFmtId="4" fontId="15" fillId="0" borderId="0" xfId="4" applyNumberFormat="1" applyFont="1" applyAlignment="1" applyProtection="1">
      <alignment horizontal="right" vertical="top"/>
      <protection locked="0"/>
    </xf>
    <xf numFmtId="4" fontId="15" fillId="0" borderId="0" xfId="4" applyNumberFormat="1" applyFont="1" applyAlignment="1">
      <alignment horizontal="right" vertical="top"/>
    </xf>
    <xf numFmtId="4" fontId="15" fillId="0" borderId="0" xfId="2" applyFont="1" applyAlignment="1">
      <alignment vertical="top"/>
    </xf>
    <xf numFmtId="2" fontId="11" fillId="0" borderId="0" xfId="0" applyNumberFormat="1" applyFont="1" applyAlignment="1" applyProtection="1">
      <alignment horizontal="left" vertical="top" wrapText="1" shrinkToFit="1" readingOrder="1"/>
      <protection locked="0"/>
    </xf>
    <xf numFmtId="0" fontId="11" fillId="0" borderId="9" xfId="2" applyNumberFormat="1" applyFont="1" applyBorder="1" applyAlignment="1">
      <alignment vertical="center" wrapText="1"/>
    </xf>
    <xf numFmtId="4" fontId="11" fillId="0" borderId="9" xfId="3" applyNumberFormat="1" applyFont="1" applyBorder="1" applyAlignment="1">
      <alignment horizontal="right" vertical="center"/>
    </xf>
    <xf numFmtId="4" fontId="11" fillId="0" borderId="9" xfId="3" applyNumberFormat="1" applyFont="1" applyBorder="1" applyAlignment="1" applyProtection="1">
      <alignment horizontal="right" vertical="center" wrapText="1"/>
      <protection locked="0"/>
    </xf>
    <xf numFmtId="0" fontId="11" fillId="0" borderId="0" xfId="2" applyNumberFormat="1" applyFont="1" applyAlignment="1">
      <alignment vertical="center" wrapText="1"/>
    </xf>
    <xf numFmtId="4" fontId="11" fillId="0" borderId="9" xfId="409" applyNumberFormat="1" applyFont="1" applyBorder="1" applyAlignment="1">
      <alignment horizontal="right" vertical="top" wrapText="1"/>
    </xf>
    <xf numFmtId="4" fontId="11" fillId="0" borderId="9" xfId="409" applyNumberFormat="1" applyFont="1" applyBorder="1" applyAlignment="1" applyProtection="1">
      <alignment horizontal="right" vertical="top" wrapText="1"/>
      <protection locked="0"/>
    </xf>
    <xf numFmtId="4" fontId="11" fillId="0" borderId="1" xfId="408" applyFont="1" applyBorder="1" applyAlignment="1">
      <alignment horizontal="right" vertical="top" wrapText="1"/>
    </xf>
    <xf numFmtId="49" fontId="11" fillId="0" borderId="2" xfId="408" applyNumberFormat="1" applyFont="1" applyBorder="1" applyAlignment="1">
      <alignment horizontal="left" vertical="top"/>
    </xf>
    <xf numFmtId="4" fontId="11" fillId="0" borderId="9" xfId="408" applyFont="1" applyBorder="1" applyAlignment="1">
      <alignment horizontal="justify" vertical="top" wrapText="1"/>
    </xf>
    <xf numFmtId="4" fontId="11" fillId="0" borderId="9" xfId="408" applyFont="1" applyBorder="1" applyAlignment="1">
      <alignment horizontal="center" vertical="top"/>
    </xf>
    <xf numFmtId="0" fontId="11" fillId="0" borderId="0" xfId="2" quotePrefix="1" applyNumberFormat="1" applyFont="1" applyAlignment="1">
      <alignment vertical="top" wrapText="1"/>
    </xf>
    <xf numFmtId="4" fontId="11" fillId="0" borderId="0" xfId="0" applyNumberFormat="1" applyFont="1" applyAlignment="1">
      <alignment horizontal="right" indent="1"/>
    </xf>
    <xf numFmtId="4" fontId="19" fillId="0" borderId="0" xfId="0" applyNumberFormat="1" applyFont="1" applyAlignment="1">
      <alignment horizontal="right" indent="1"/>
    </xf>
    <xf numFmtId="4" fontId="23" fillId="2" borderId="9" xfId="3" applyNumberFormat="1" applyFont="1" applyFill="1" applyBorder="1" applyAlignment="1">
      <alignment vertical="top"/>
    </xf>
    <xf numFmtId="4" fontId="23" fillId="2" borderId="1" xfId="3" applyNumberFormat="1" applyFont="1" applyFill="1" applyBorder="1" applyAlignment="1">
      <alignment vertical="top"/>
    </xf>
    <xf numFmtId="2" fontId="11" fillId="0" borderId="0" xfId="0" applyNumberFormat="1" applyFont="1" applyAlignment="1" applyProtection="1">
      <alignment vertical="top" wrapText="1" shrinkToFit="1" readingOrder="1"/>
      <protection locked="0"/>
    </xf>
    <xf numFmtId="2" fontId="11" fillId="0" borderId="10" xfId="2" applyNumberFormat="1" applyFont="1" applyBorder="1" applyAlignment="1">
      <alignment horizontal="center" vertical="top" wrapText="1"/>
    </xf>
    <xf numFmtId="4" fontId="11" fillId="0" borderId="10" xfId="3" applyNumberFormat="1" applyFont="1" applyBorder="1" applyAlignment="1">
      <alignment horizontal="right" vertical="top"/>
    </xf>
    <xf numFmtId="4" fontId="11" fillId="0" borderId="10" xfId="3" applyNumberFormat="1" applyFont="1" applyBorder="1" applyAlignment="1" applyProtection="1">
      <alignment horizontal="right" vertical="top" wrapText="1"/>
      <protection locked="0"/>
    </xf>
    <xf numFmtId="4" fontId="11" fillId="0" borderId="8" xfId="2" applyFont="1" applyBorder="1" applyAlignment="1">
      <alignment horizontal="right" vertical="top" wrapText="1"/>
    </xf>
    <xf numFmtId="4" fontId="67" fillId="0" borderId="0" xfId="3" quotePrefix="1" applyNumberFormat="1" applyFont="1" applyAlignment="1">
      <alignment horizontal="right" vertical="top" wrapText="1"/>
    </xf>
    <xf numFmtId="4" fontId="19" fillId="0" borderId="10" xfId="5" applyNumberFormat="1" applyFont="1" applyBorder="1" applyAlignment="1" applyProtection="1">
      <alignment horizontal="right" vertical="top" wrapText="1"/>
      <protection locked="0"/>
    </xf>
    <xf numFmtId="4" fontId="11" fillId="0" borderId="10" xfId="5" applyNumberFormat="1" applyFont="1" applyBorder="1" applyAlignment="1">
      <alignment horizontal="right" vertical="top"/>
    </xf>
    <xf numFmtId="49" fontId="11" fillId="0" borderId="0" xfId="389" applyNumberFormat="1" applyFont="1" applyAlignment="1">
      <alignment horizontal="left" vertical="top" wrapText="1"/>
    </xf>
    <xf numFmtId="4" fontId="67" fillId="0" borderId="0" xfId="5" quotePrefix="1" applyNumberFormat="1" applyFont="1" applyAlignment="1">
      <alignment horizontal="right" vertical="top" wrapText="1"/>
    </xf>
    <xf numFmtId="4" fontId="19" fillId="0" borderId="0" xfId="2" applyFont="1" applyAlignment="1" applyProtection="1">
      <alignment horizontal="center"/>
      <protection locked="0"/>
    </xf>
    <xf numFmtId="4" fontId="19" fillId="0" borderId="9" xfId="389" applyFont="1" applyBorder="1" applyAlignment="1">
      <alignment vertical="top" wrapText="1"/>
    </xf>
    <xf numFmtId="4" fontId="11" fillId="0" borderId="9" xfId="389" applyFont="1" applyBorder="1" applyAlignment="1">
      <alignment horizontal="center" vertical="top" wrapText="1"/>
    </xf>
    <xf numFmtId="4" fontId="11" fillId="0" borderId="9" xfId="389" quotePrefix="1" applyFont="1" applyBorder="1" applyAlignment="1">
      <alignment vertical="center" wrapText="1"/>
    </xf>
    <xf numFmtId="4" fontId="11" fillId="0" borderId="0" xfId="389" applyFont="1" applyAlignment="1">
      <alignment vertical="center" wrapText="1"/>
    </xf>
    <xf numFmtId="4" fontId="19" fillId="0" borderId="0" xfId="389" applyFont="1" applyAlignment="1">
      <alignment vertical="top" wrapText="1"/>
    </xf>
    <xf numFmtId="4" fontId="11" fillId="0" borderId="9" xfId="1" applyNumberFormat="1" applyFont="1" applyBorder="1" applyAlignment="1" applyProtection="1">
      <alignment horizontal="right" vertical="top"/>
      <protection locked="0"/>
    </xf>
    <xf numFmtId="4" fontId="11" fillId="0" borderId="1" xfId="1" applyNumberFormat="1" applyFont="1" applyBorder="1" applyAlignment="1">
      <alignment horizontal="right" vertical="top"/>
    </xf>
    <xf numFmtId="49" fontId="11" fillId="0" borderId="9" xfId="389" applyNumberFormat="1" applyFont="1" applyBorder="1" applyAlignment="1">
      <alignment horizontal="left" vertical="top" wrapText="1"/>
    </xf>
    <xf numFmtId="4" fontId="11" fillId="0" borderId="9" xfId="1" applyNumberFormat="1" applyFont="1" applyBorder="1" applyAlignment="1" applyProtection="1">
      <alignment horizontal="right" vertical="top" wrapText="1"/>
      <protection locked="0"/>
    </xf>
    <xf numFmtId="0" fontId="11" fillId="0" borderId="0" xfId="389" applyNumberFormat="1" applyFont="1" applyAlignment="1">
      <alignment horizontal="center" vertical="top"/>
    </xf>
    <xf numFmtId="4" fontId="11" fillId="0" borderId="0" xfId="1" applyNumberFormat="1" applyFont="1" applyAlignment="1" applyProtection="1">
      <alignment horizontal="right" vertical="top" wrapText="1"/>
      <protection locked="0"/>
    </xf>
    <xf numFmtId="0" fontId="11" fillId="0" borderId="0" xfId="0" applyFont="1" applyAlignment="1">
      <alignment horizontal="right" vertical="top" wrapText="1"/>
    </xf>
    <xf numFmtId="0" fontId="11" fillId="0" borderId="9" xfId="389" applyNumberFormat="1" applyFont="1" applyBorder="1" applyAlignment="1">
      <alignment horizontal="center" vertical="top"/>
    </xf>
    <xf numFmtId="4" fontId="11" fillId="0" borderId="0" xfId="0" applyNumberFormat="1" applyFont="1" applyAlignment="1">
      <alignment horizontal="right" vertical="top" wrapText="1"/>
    </xf>
    <xf numFmtId="0" fontId="19" fillId="0" borderId="0" xfId="290" applyFont="1" applyAlignment="1">
      <alignment horizontal="left" vertical="top" wrapText="1"/>
    </xf>
    <xf numFmtId="49" fontId="11" fillId="0" borderId="10" xfId="389" applyNumberFormat="1" applyFont="1" applyBorder="1" applyAlignment="1">
      <alignment horizontal="left" vertical="top" wrapText="1"/>
    </xf>
    <xf numFmtId="0" fontId="11" fillId="0" borderId="10" xfId="389" applyNumberFormat="1" applyFont="1" applyBorder="1" applyAlignment="1">
      <alignment horizontal="center" vertical="top"/>
    </xf>
    <xf numFmtId="4" fontId="11" fillId="0" borderId="10" xfId="1" applyNumberFormat="1" applyFont="1" applyBorder="1" applyAlignment="1">
      <alignment horizontal="right" vertical="top" wrapText="1"/>
    </xf>
    <xf numFmtId="4" fontId="11" fillId="0" borderId="10" xfId="1" applyNumberFormat="1" applyFont="1" applyBorder="1" applyAlignment="1" applyProtection="1">
      <alignment horizontal="right" vertical="top" wrapText="1"/>
      <protection locked="0"/>
    </xf>
    <xf numFmtId="4" fontId="11" fillId="0" borderId="5" xfId="0" applyNumberFormat="1" applyFont="1" applyBorder="1" applyAlignment="1">
      <alignment horizontal="right" vertical="top" wrapText="1"/>
    </xf>
    <xf numFmtId="49" fontId="19" fillId="0" borderId="9" xfId="389" applyNumberFormat="1" applyFont="1" applyBorder="1" applyAlignment="1">
      <alignment horizontal="left" vertical="top" wrapText="1"/>
    </xf>
    <xf numFmtId="0" fontId="11" fillId="0" borderId="9" xfId="410" applyBorder="1" applyAlignment="1">
      <alignment horizontal="left" vertical="top" wrapText="1"/>
    </xf>
    <xf numFmtId="49" fontId="11" fillId="0" borderId="9" xfId="0" applyNumberFormat="1" applyFont="1" applyBorder="1" applyAlignment="1">
      <alignment horizontal="center" vertical="top" wrapText="1" readingOrder="1"/>
    </xf>
    <xf numFmtId="3" fontId="11" fillId="0" borderId="9" xfId="0" applyNumberFormat="1" applyFont="1" applyBorder="1" applyAlignment="1">
      <alignment horizontal="right" vertical="top" wrapText="1" readingOrder="1"/>
    </xf>
    <xf numFmtId="4" fontId="11" fillId="0" borderId="9" xfId="0" applyNumberFormat="1" applyFont="1" applyBorder="1" applyAlignment="1">
      <alignment horizontal="right" vertical="top" wrapText="1" readingOrder="1"/>
    </xf>
    <xf numFmtId="0" fontId="11" fillId="0" borderId="2" xfId="0" applyFont="1" applyBorder="1" applyAlignment="1">
      <alignment horizontal="center" vertical="top"/>
    </xf>
    <xf numFmtId="4" fontId="11" fillId="0" borderId="1" xfId="0" applyNumberFormat="1" applyFont="1" applyBorder="1" applyAlignment="1">
      <alignment horizontal="right" vertical="top" wrapText="1" readingOrder="1"/>
    </xf>
    <xf numFmtId="0" fontId="11" fillId="0" borderId="0" xfId="410" applyBorder="1" applyAlignment="1">
      <alignment horizontal="left" vertical="top" wrapText="1"/>
    </xf>
    <xf numFmtId="49" fontId="11" fillId="0" borderId="0" xfId="0" applyNumberFormat="1" applyFont="1" applyBorder="1" applyAlignment="1">
      <alignment horizontal="center" vertical="top" wrapText="1" readingOrder="1"/>
    </xf>
    <xf numFmtId="3" fontId="11" fillId="0" borderId="0" xfId="0" applyNumberFormat="1" applyFont="1" applyBorder="1" applyAlignment="1">
      <alignment horizontal="right" vertical="top" wrapText="1" readingOrder="1"/>
    </xf>
    <xf numFmtId="4" fontId="11" fillId="0" borderId="0" xfId="0" applyNumberFormat="1" applyFont="1" applyBorder="1" applyAlignment="1">
      <alignment horizontal="right" vertical="top" wrapText="1" readingOrder="1"/>
    </xf>
    <xf numFmtId="49" fontId="11" fillId="0" borderId="0" xfId="0" applyNumberFormat="1" applyFont="1" applyBorder="1" applyAlignment="1">
      <alignment horizontal="left" vertical="top"/>
    </xf>
    <xf numFmtId="49" fontId="11" fillId="0" borderId="0" xfId="389" applyNumberFormat="1" applyFont="1" applyBorder="1" applyAlignment="1">
      <alignment horizontal="left" vertical="top" wrapText="1"/>
    </xf>
    <xf numFmtId="0" fontId="11" fillId="0" borderId="0" xfId="389" applyNumberFormat="1" applyFont="1" applyBorder="1" applyAlignment="1">
      <alignment horizontal="center" vertical="top"/>
    </xf>
    <xf numFmtId="4" fontId="11" fillId="0" borderId="0" xfId="1" applyNumberFormat="1" applyFont="1" applyBorder="1" applyAlignment="1">
      <alignment horizontal="right" vertical="top" wrapText="1"/>
    </xf>
    <xf numFmtId="4" fontId="11" fillId="0" borderId="0" xfId="1" applyNumberFormat="1" applyFont="1" applyBorder="1" applyAlignment="1" applyProtection="1">
      <alignment horizontal="right" vertical="top" wrapText="1"/>
      <protection locked="0"/>
    </xf>
    <xf numFmtId="4" fontId="11" fillId="0" borderId="0" xfId="0" applyNumberFormat="1" applyFont="1" applyBorder="1" applyAlignment="1">
      <alignment horizontal="right" vertical="top" wrapText="1"/>
    </xf>
    <xf numFmtId="4" fontId="59" fillId="4" borderId="9" xfId="2" applyFont="1" applyFill="1" applyBorder="1" applyAlignment="1" applyProtection="1">
      <alignment horizontal="left"/>
      <protection locked="0"/>
    </xf>
    <xf numFmtId="4" fontId="59" fillId="4" borderId="1" xfId="2" applyFont="1" applyFill="1" applyBorder="1" applyAlignment="1">
      <alignment horizontal="left"/>
    </xf>
    <xf numFmtId="0" fontId="35" fillId="0" borderId="19" xfId="28" applyFont="1" applyBorder="1" applyAlignment="1">
      <alignment horizontal="center" wrapText="1"/>
    </xf>
    <xf numFmtId="0" fontId="35" fillId="0" borderId="19" xfId="28" applyFont="1" applyBorder="1" applyAlignment="1">
      <alignment horizontal="center"/>
    </xf>
    <xf numFmtId="0" fontId="35" fillId="0" borderId="0" xfId="28" applyFont="1"/>
    <xf numFmtId="0" fontId="11" fillId="0" borderId="0" xfId="28"/>
    <xf numFmtId="0" fontId="35" fillId="0" borderId="20" xfId="28" applyFont="1" applyBorder="1" applyAlignment="1">
      <alignment horizontal="center"/>
    </xf>
    <xf numFmtId="0" fontId="35" fillId="0" borderId="0" xfId="28" applyFont="1" applyAlignment="1">
      <alignment horizontal="center"/>
    </xf>
    <xf numFmtId="0" fontId="39" fillId="0" borderId="0" xfId="28" applyFont="1" applyAlignment="1">
      <alignment horizontal="right"/>
    </xf>
    <xf numFmtId="0" fontId="39" fillId="0" borderId="0" xfId="28" applyFont="1" applyAlignment="1">
      <alignment horizontal="left" vertical="top"/>
    </xf>
    <xf numFmtId="0" fontId="39" fillId="0" borderId="0" xfId="28" applyFont="1" applyAlignment="1">
      <alignment horizontal="center"/>
    </xf>
    <xf numFmtId="4" fontId="39" fillId="0" borderId="0" xfId="28" applyNumberFormat="1" applyFont="1" applyAlignment="1">
      <alignment horizontal="right"/>
    </xf>
    <xf numFmtId="4" fontId="35" fillId="0" borderId="0" xfId="28" applyNumberFormat="1" applyFont="1" applyAlignment="1">
      <alignment horizontal="right"/>
    </xf>
    <xf numFmtId="0" fontId="39" fillId="0" borderId="0" xfId="28" applyFont="1" applyAlignment="1">
      <alignment horizontal="left"/>
    </xf>
    <xf numFmtId="0" fontId="39" fillId="0" borderId="0" xfId="28" applyFont="1"/>
    <xf numFmtId="0" fontId="39" fillId="0" borderId="0" xfId="28" applyFont="1" applyAlignment="1">
      <alignment vertical="top"/>
    </xf>
    <xf numFmtId="4" fontId="39" fillId="0" borderId="0" xfId="28" applyNumberFormat="1" applyFont="1"/>
    <xf numFmtId="166" fontId="39" fillId="0" borderId="0" xfId="13" applyNumberFormat="1" applyFont="1"/>
    <xf numFmtId="166" fontId="11" fillId="0" borderId="0" xfId="13" applyNumberFormat="1"/>
    <xf numFmtId="0" fontId="39" fillId="0" borderId="0" xfId="28" applyFont="1" applyAlignment="1">
      <alignment horizontal="center" vertical="top"/>
    </xf>
    <xf numFmtId="0" fontId="39" fillId="0" borderId="0" xfId="28" applyFont="1" applyAlignment="1">
      <alignment horizontal="center" vertical="center"/>
    </xf>
    <xf numFmtId="44" fontId="39" fillId="0" borderId="0" xfId="13" applyFont="1"/>
    <xf numFmtId="166" fontId="39" fillId="0" borderId="0" xfId="28" applyNumberFormat="1" applyFont="1"/>
    <xf numFmtId="0" fontId="84" fillId="0" borderId="0" xfId="28" applyFont="1" applyAlignment="1">
      <alignment horizontal="left" vertical="top"/>
    </xf>
    <xf numFmtId="0" fontId="39" fillId="0" borderId="0" xfId="384" applyFont="1" applyAlignment="1">
      <alignment horizontal="left"/>
    </xf>
    <xf numFmtId="1" fontId="39" fillId="0" borderId="0" xfId="94" applyNumberFormat="1" applyFont="1" applyAlignment="1">
      <alignment horizontal="right" wrapText="1"/>
    </xf>
    <xf numFmtId="4" fontId="11" fillId="0" borderId="0" xfId="28" applyNumberFormat="1" applyAlignment="1">
      <alignment horizontal="right"/>
    </xf>
    <xf numFmtId="2" fontId="39" fillId="0" borderId="0" xfId="28" applyNumberFormat="1" applyFont="1"/>
    <xf numFmtId="2" fontId="11" fillId="0" borderId="0" xfId="28" applyNumberFormat="1"/>
    <xf numFmtId="0" fontId="11" fillId="0" borderId="22" xfId="28" applyBorder="1"/>
    <xf numFmtId="4" fontId="11" fillId="0" borderId="22" xfId="28" applyNumberFormat="1" applyBorder="1" applyAlignment="1">
      <alignment horizontal="right"/>
    </xf>
    <xf numFmtId="4" fontId="11" fillId="0" borderId="23" xfId="28" applyNumberFormat="1" applyBorder="1" applyAlignment="1">
      <alignment horizontal="right"/>
    </xf>
    <xf numFmtId="4" fontId="39" fillId="0" borderId="25" xfId="28" applyNumberFormat="1" applyFont="1" applyBorder="1" applyAlignment="1">
      <alignment horizontal="right"/>
    </xf>
    <xf numFmtId="0" fontId="11" fillId="0" borderId="27" xfId="28" applyBorder="1"/>
    <xf numFmtId="4" fontId="11" fillId="0" borderId="27" xfId="28" applyNumberFormat="1" applyBorder="1" applyAlignment="1">
      <alignment horizontal="right"/>
    </xf>
    <xf numFmtId="4" fontId="39" fillId="0" borderId="28" xfId="28" applyNumberFormat="1" applyFont="1" applyBorder="1" applyAlignment="1">
      <alignment horizontal="right"/>
    </xf>
    <xf numFmtId="4" fontId="39" fillId="0" borderId="23" xfId="28" applyNumberFormat="1" applyFont="1" applyBorder="1" applyAlignment="1">
      <alignment horizontal="right"/>
    </xf>
    <xf numFmtId="4" fontId="11" fillId="0" borderId="0" xfId="28" applyNumberFormat="1"/>
    <xf numFmtId="4" fontId="11" fillId="0" borderId="22" xfId="28" applyNumberFormat="1" applyBorder="1"/>
    <xf numFmtId="4" fontId="39" fillId="0" borderId="23" xfId="28" applyNumberFormat="1" applyFont="1" applyBorder="1"/>
    <xf numFmtId="4" fontId="35" fillId="0" borderId="25" xfId="28" applyNumberFormat="1" applyFont="1" applyBorder="1"/>
    <xf numFmtId="4" fontId="11" fillId="0" borderId="27" xfId="28" applyNumberFormat="1" applyBorder="1"/>
    <xf numFmtId="4" fontId="39" fillId="0" borderId="28" xfId="28" applyNumberFormat="1" applyFont="1" applyBorder="1"/>
    <xf numFmtId="0" fontId="87" fillId="0" borderId="0" xfId="2" applyNumberFormat="1" applyFont="1" applyAlignment="1">
      <alignment vertical="center"/>
    </xf>
    <xf numFmtId="0" fontId="88" fillId="0" borderId="0" xfId="2" applyNumberFormat="1" applyFont="1" applyAlignment="1">
      <alignment vertical="center"/>
    </xf>
    <xf numFmtId="165" fontId="88" fillId="0" borderId="0" xfId="2" applyNumberFormat="1" applyFont="1" applyAlignment="1" applyProtection="1">
      <alignment horizontal="right" vertical="center"/>
      <protection locked="0"/>
    </xf>
    <xf numFmtId="4" fontId="23" fillId="0" borderId="0" xfId="2" applyFont="1"/>
    <xf numFmtId="0" fontId="46" fillId="12" borderId="2" xfId="0" applyFont="1" applyFill="1" applyBorder="1" applyAlignment="1">
      <alignment horizontal="right" vertical="center" wrapText="1"/>
    </xf>
    <xf numFmtId="0" fontId="46" fillId="12" borderId="1" xfId="0" applyFont="1" applyFill="1" applyBorder="1" applyAlignment="1">
      <alignment horizontal="right" vertical="center" wrapText="1"/>
    </xf>
    <xf numFmtId="0" fontId="89" fillId="0" borderId="0" xfId="0" applyFont="1" applyAlignment="1">
      <alignment horizontal="center" vertical="center" wrapText="1"/>
    </xf>
    <xf numFmtId="0" fontId="28" fillId="5" borderId="0" xfId="2" applyNumberFormat="1" applyFont="1" applyFill="1" applyAlignment="1">
      <alignment horizontal="left" vertical="center"/>
    </xf>
    <xf numFmtId="0" fontId="90" fillId="0" borderId="0" xfId="0" applyFont="1" applyAlignment="1">
      <alignment horizontal="left" vertical="center" wrapText="1"/>
    </xf>
    <xf numFmtId="0" fontId="12" fillId="0" borderId="9" xfId="2" applyNumberFormat="1" applyFont="1" applyFill="1" applyBorder="1" applyAlignment="1">
      <alignment horizontal="justify" vertical="top" wrapText="1"/>
    </xf>
    <xf numFmtId="49" fontId="12" fillId="0" borderId="9" xfId="222" applyNumberFormat="1" applyFont="1" applyFill="1" applyBorder="1" applyAlignment="1">
      <alignment horizontal="justify" vertical="top"/>
    </xf>
    <xf numFmtId="0" fontId="11" fillId="0" borderId="0" xfId="0" applyFont="1" applyFill="1" applyAlignment="1">
      <alignment horizontal="justify" vertical="top" wrapText="1"/>
    </xf>
    <xf numFmtId="0" fontId="11" fillId="0" borderId="10" xfId="0" applyFont="1" applyFill="1" applyBorder="1" applyAlignment="1">
      <alignment horizontal="justify" vertical="top" wrapText="1"/>
    </xf>
    <xf numFmtId="0" fontId="11" fillId="0" borderId="10" xfId="0" applyFont="1" applyFill="1" applyBorder="1" applyAlignment="1">
      <alignment horizontal="left" vertical="top" wrapText="1"/>
    </xf>
    <xf numFmtId="49" fontId="11" fillId="0" borderId="0" xfId="189" applyNumberFormat="1" applyFill="1" applyAlignment="1">
      <alignment horizontal="justify" vertical="top" wrapText="1"/>
    </xf>
    <xf numFmtId="49" fontId="11" fillId="0" borderId="0" xfId="211" quotePrefix="1" applyNumberFormat="1" applyFont="1" applyFill="1" applyAlignment="1">
      <alignment horizontal="justify" vertical="top"/>
    </xf>
    <xf numFmtId="49" fontId="12" fillId="0" borderId="0" xfId="189" applyNumberFormat="1" applyFont="1" applyFill="1" applyAlignment="1">
      <alignment horizontal="justify" vertical="top"/>
    </xf>
    <xf numFmtId="0" fontId="12" fillId="0" borderId="9" xfId="0" applyFont="1" applyFill="1" applyBorder="1" applyAlignment="1">
      <alignment horizontal="justify" vertical="top" wrapText="1"/>
    </xf>
    <xf numFmtId="0" fontId="12" fillId="0" borderId="0" xfId="407" applyFont="1" applyFill="1" applyAlignment="1">
      <alignment horizontal="justify" vertical="top" wrapText="1"/>
    </xf>
    <xf numFmtId="4" fontId="11" fillId="0" borderId="9" xfId="389" quotePrefix="1" applyFont="1" applyFill="1" applyBorder="1" applyAlignment="1">
      <alignment vertical="top" wrapText="1"/>
    </xf>
    <xf numFmtId="167" fontId="11" fillId="0" borderId="0" xfId="28" applyNumberFormat="1"/>
    <xf numFmtId="0" fontId="91" fillId="0" borderId="0" xfId="28" applyFont="1"/>
    <xf numFmtId="0" fontId="92" fillId="0" borderId="0" xfId="28" applyFont="1"/>
    <xf numFmtId="4" fontId="92" fillId="0" borderId="0" xfId="28" applyNumberFormat="1" applyFont="1"/>
    <xf numFmtId="167" fontId="92" fillId="0" borderId="0" xfId="28" applyNumberFormat="1" applyFont="1"/>
    <xf numFmtId="0" fontId="91" fillId="0" borderId="0" xfId="28" applyFont="1" applyAlignment="1">
      <alignment wrapText="1"/>
    </xf>
    <xf numFmtId="0" fontId="93" fillId="0" borderId="0" xfId="411" quotePrefix="1" applyFont="1" applyAlignment="1">
      <alignment horizontal="left" vertical="top" wrapText="1"/>
    </xf>
    <xf numFmtId="0" fontId="91" fillId="0" borderId="0" xfId="411" applyFont="1" applyAlignment="1">
      <alignment horizontal="left" vertical="top" wrapText="1"/>
    </xf>
    <xf numFmtId="0" fontId="91" fillId="0" borderId="0" xfId="28" applyFont="1" applyAlignment="1">
      <alignment horizontal="center"/>
    </xf>
    <xf numFmtId="4" fontId="94" fillId="0" borderId="0" xfId="28" applyNumberFormat="1" applyFont="1"/>
    <xf numFmtId="0" fontId="94" fillId="0" borderId="0" xfId="28" applyFont="1" applyAlignment="1">
      <alignment horizontal="center"/>
    </xf>
    <xf numFmtId="4" fontId="94" fillId="0" borderId="0" xfId="28" applyNumberFormat="1" applyFont="1" applyAlignment="1">
      <alignment horizontal="right"/>
    </xf>
    <xf numFmtId="0" fontId="94" fillId="0" borderId="0" xfId="28" applyFont="1" applyAlignment="1">
      <alignment wrapText="1"/>
    </xf>
    <xf numFmtId="43" fontId="91" fillId="0" borderId="0" xfId="28" applyNumberFormat="1" applyFont="1" applyAlignment="1">
      <alignment horizontal="right"/>
    </xf>
    <xf numFmtId="4" fontId="91" fillId="0" borderId="0" xfId="28" applyNumberFormat="1" applyFont="1"/>
    <xf numFmtId="0" fontId="91" fillId="0" borderId="0" xfId="412" applyFont="1" applyAlignment="1">
      <alignment horizontal="left" wrapText="1"/>
    </xf>
    <xf numFmtId="0" fontId="91" fillId="0" borderId="0" xfId="28" applyFont="1" applyAlignment="1">
      <alignment horizontal="center" vertical="top"/>
    </xf>
    <xf numFmtId="4" fontId="95" fillId="13" borderId="29" xfId="28" applyNumberFormat="1" applyFont="1" applyFill="1" applyBorder="1" applyAlignment="1">
      <alignment horizontal="right" vertical="top"/>
    </xf>
    <xf numFmtId="0" fontId="96" fillId="0" borderId="0" xfId="28" applyFont="1" applyAlignment="1">
      <alignment vertical="top"/>
    </xf>
    <xf numFmtId="4" fontId="98" fillId="0" borderId="7" xfId="28" applyNumberFormat="1" applyFont="1" applyBorder="1" applyAlignment="1">
      <alignment horizontal="right"/>
    </xf>
    <xf numFmtId="0" fontId="98" fillId="0" borderId="7" xfId="28" applyFont="1" applyBorder="1" applyAlignment="1">
      <alignment vertical="top"/>
    </xf>
    <xf numFmtId="0" fontId="98" fillId="0" borderId="7" xfId="28" applyFont="1" applyBorder="1"/>
    <xf numFmtId="0" fontId="98" fillId="0" borderId="7" xfId="28" applyFont="1" applyBorder="1" applyAlignment="1">
      <alignment horizontal="left" vertical="top" wrapText="1"/>
    </xf>
    <xf numFmtId="0" fontId="98" fillId="0" borderId="7" xfId="28" applyFont="1" applyBorder="1" applyAlignment="1">
      <alignment horizontal="center" vertical="center"/>
    </xf>
    <xf numFmtId="0" fontId="98" fillId="0" borderId="7" xfId="28" applyFont="1" applyBorder="1" applyAlignment="1">
      <alignment wrapText="1"/>
    </xf>
    <xf numFmtId="0" fontId="98" fillId="0" borderId="7" xfId="28" applyFont="1" applyBorder="1" applyAlignment="1">
      <alignment horizontal="left" wrapText="1"/>
    </xf>
    <xf numFmtId="0" fontId="98" fillId="0" borderId="7" xfId="28" applyFont="1" applyBorder="1" applyAlignment="1">
      <alignment horizontal="center"/>
    </xf>
    <xf numFmtId="0" fontId="99" fillId="0" borderId="0" xfId="28" applyFont="1"/>
    <xf numFmtId="165" fontId="92" fillId="0" borderId="0" xfId="28" applyNumberFormat="1" applyFont="1"/>
    <xf numFmtId="0" fontId="92" fillId="0" borderId="0" xfId="28" applyFont="1" applyAlignment="1">
      <alignment horizontal="center"/>
    </xf>
    <xf numFmtId="0" fontId="100" fillId="0" borderId="0" xfId="28" applyFont="1" applyAlignment="1">
      <alignment horizontal="justify" vertical="top"/>
    </xf>
    <xf numFmtId="4" fontId="92" fillId="0" borderId="0" xfId="28" applyNumberFormat="1" applyFont="1" applyAlignment="1">
      <alignment wrapText="1"/>
    </xf>
    <xf numFmtId="167" fontId="92" fillId="0" borderId="0" xfId="28" applyNumberFormat="1" applyFont="1" applyAlignment="1">
      <alignment horizontal="center" wrapText="1"/>
    </xf>
    <xf numFmtId="0" fontId="92" fillId="0" borderId="0" xfId="28" applyFont="1" applyAlignment="1">
      <alignment horizontal="center" wrapText="1"/>
    </xf>
    <xf numFmtId="49" fontId="101" fillId="0" borderId="0" xfId="28" applyNumberFormat="1" applyFont="1"/>
    <xf numFmtId="0" fontId="92" fillId="0" borderId="0" xfId="28" applyFont="1" applyAlignment="1">
      <alignment horizontal="center" vertical="top" wrapText="1"/>
    </xf>
    <xf numFmtId="4" fontId="92" fillId="0" borderId="0" xfId="28" applyNumberFormat="1" applyFont="1" applyAlignment="1">
      <alignment horizontal="right" wrapText="1"/>
    </xf>
    <xf numFmtId="4" fontId="102" fillId="14" borderId="29" xfId="28" applyNumberFormat="1" applyFont="1" applyFill="1" applyBorder="1" applyAlignment="1">
      <alignment horizontal="right" wrapText="1"/>
    </xf>
    <xf numFmtId="0" fontId="103" fillId="0" borderId="0" xfId="28" applyFont="1" applyAlignment="1">
      <alignment horizontal="right" wrapText="1"/>
    </xf>
    <xf numFmtId="0" fontId="104" fillId="0" borderId="0" xfId="28" applyFont="1" applyAlignment="1">
      <alignment wrapText="1"/>
    </xf>
    <xf numFmtId="0" fontId="105" fillId="0" borderId="0" xfId="411" applyFont="1" applyAlignment="1">
      <alignment horizontal="left" vertical="top" wrapText="1"/>
    </xf>
    <xf numFmtId="0" fontId="104" fillId="0" borderId="0" xfId="28" applyFont="1" applyAlignment="1">
      <alignment vertical="top"/>
    </xf>
    <xf numFmtId="4" fontId="106" fillId="0" borderId="0" xfId="28" applyNumberFormat="1" applyFont="1" applyAlignment="1">
      <alignment horizontal="right"/>
    </xf>
    <xf numFmtId="4" fontId="106" fillId="0" borderId="17" xfId="28" applyNumberFormat="1" applyFont="1" applyBorder="1" applyAlignment="1">
      <alignment horizontal="right"/>
    </xf>
    <xf numFmtId="0" fontId="106" fillId="0" borderId="17" xfId="28" applyFont="1" applyBorder="1" applyAlignment="1">
      <alignment horizontal="center"/>
    </xf>
    <xf numFmtId="0" fontId="106" fillId="0" borderId="17" xfId="412" applyFont="1" applyBorder="1" applyAlignment="1">
      <alignment horizontal="left" vertical="top" wrapText="1"/>
    </xf>
    <xf numFmtId="0" fontId="106" fillId="0" borderId="17" xfId="28" applyFont="1" applyBorder="1" applyAlignment="1">
      <alignment horizontal="center" vertical="top"/>
    </xf>
    <xf numFmtId="0" fontId="106" fillId="0" borderId="0" xfId="28" applyFont="1" applyAlignment="1">
      <alignment horizontal="center"/>
    </xf>
    <xf numFmtId="0" fontId="106" fillId="0" borderId="0" xfId="28" applyFont="1" applyAlignment="1">
      <alignment wrapText="1"/>
    </xf>
    <xf numFmtId="0" fontId="106" fillId="0" borderId="0" xfId="28" applyFont="1" applyAlignment="1">
      <alignment horizontal="center" vertical="top"/>
    </xf>
    <xf numFmtId="0" fontId="107" fillId="0" borderId="17" xfId="28" applyFont="1" applyBorder="1" applyAlignment="1">
      <alignment vertical="top" wrapText="1"/>
    </xf>
    <xf numFmtId="0" fontId="106" fillId="0" borderId="0" xfId="28" applyFont="1"/>
    <xf numFmtId="0" fontId="108" fillId="0" borderId="0" xfId="28" applyFont="1"/>
    <xf numFmtId="4" fontId="106" fillId="0" borderId="17" xfId="411" applyNumberFormat="1" applyFont="1" applyBorder="1" applyAlignment="1">
      <alignment horizontal="right"/>
    </xf>
    <xf numFmtId="4" fontId="106" fillId="0" borderId="17" xfId="411" applyNumberFormat="1" applyFont="1" applyBorder="1" applyAlignment="1">
      <alignment horizontal="center"/>
    </xf>
    <xf numFmtId="0" fontId="106" fillId="0" borderId="17" xfId="411" applyFont="1" applyBorder="1" applyAlignment="1">
      <alignment horizontal="center"/>
    </xf>
    <xf numFmtId="0" fontId="106" fillId="0" borderId="17" xfId="411" applyFont="1" applyBorder="1" applyAlignment="1">
      <alignment horizontal="left" vertical="top" wrapText="1"/>
    </xf>
    <xf numFmtId="0" fontId="106" fillId="0" borderId="17" xfId="411" applyFont="1" applyBorder="1" applyAlignment="1">
      <alignment horizontal="center" vertical="top"/>
    </xf>
    <xf numFmtId="0" fontId="106" fillId="0" borderId="0" xfId="28" applyFont="1" applyAlignment="1">
      <alignment vertical="top" wrapText="1"/>
    </xf>
    <xf numFmtId="3" fontId="106" fillId="0" borderId="17" xfId="411" applyNumberFormat="1" applyFont="1" applyBorder="1" applyAlignment="1">
      <alignment horizontal="center" vertical="center"/>
    </xf>
    <xf numFmtId="0" fontId="106" fillId="0" borderId="17" xfId="411" applyFont="1" applyBorder="1" applyAlignment="1">
      <alignment horizontal="center" vertical="center"/>
    </xf>
    <xf numFmtId="0" fontId="106" fillId="0" borderId="17" xfId="411" applyFont="1" applyBorder="1" applyAlignment="1">
      <alignment horizontal="left" vertical="center" wrapText="1"/>
    </xf>
    <xf numFmtId="4" fontId="106" fillId="0" borderId="0" xfId="411" applyNumberFormat="1" applyFont="1" applyAlignment="1">
      <alignment horizontal="right"/>
    </xf>
    <xf numFmtId="3" fontId="106" fillId="0" borderId="0" xfId="411" applyNumberFormat="1" applyFont="1" applyAlignment="1">
      <alignment horizontal="center" vertical="center"/>
    </xf>
    <xf numFmtId="0" fontId="106" fillId="0" borderId="0" xfId="411" applyFont="1" applyAlignment="1">
      <alignment horizontal="center" vertical="center"/>
    </xf>
    <xf numFmtId="0" fontId="106" fillId="0" borderId="0" xfId="411" applyFont="1" applyAlignment="1">
      <alignment horizontal="left" vertical="center" wrapText="1"/>
    </xf>
    <xf numFmtId="4" fontId="106" fillId="0" borderId="0" xfId="411" applyNumberFormat="1" applyFont="1" applyAlignment="1">
      <alignment horizontal="center" vertical="center"/>
    </xf>
    <xf numFmtId="0" fontId="106" fillId="0" borderId="0" xfId="28" applyFont="1" applyAlignment="1">
      <alignment horizontal="left"/>
    </xf>
    <xf numFmtId="4" fontId="106" fillId="0" borderId="17" xfId="411" applyNumberFormat="1" applyFont="1" applyBorder="1" applyAlignment="1">
      <alignment horizontal="center" vertical="center"/>
    </xf>
    <xf numFmtId="0" fontId="106" fillId="0" borderId="0" xfId="411" applyFont="1" applyAlignment="1">
      <alignment horizontal="left" vertical="top" wrapText="1"/>
    </xf>
    <xf numFmtId="0" fontId="106" fillId="0" borderId="0" xfId="411" applyFont="1" applyAlignment="1">
      <alignment horizontal="center" vertical="top"/>
    </xf>
    <xf numFmtId="3" fontId="106" fillId="0" borderId="17" xfId="411" applyNumberFormat="1" applyFont="1" applyBorder="1" applyAlignment="1">
      <alignment horizontal="center"/>
    </xf>
    <xf numFmtId="4" fontId="109" fillId="0" borderId="0" xfId="28" applyNumberFormat="1" applyFont="1"/>
    <xf numFmtId="0" fontId="98" fillId="0" borderId="0" xfId="28" applyFont="1" applyAlignment="1">
      <alignment horizontal="right" vertical="top" wrapText="1"/>
    </xf>
    <xf numFmtId="0" fontId="106" fillId="0" borderId="0" xfId="28" applyFont="1" applyAlignment="1">
      <alignment horizontal="center" wrapText="1"/>
    </xf>
    <xf numFmtId="0" fontId="109" fillId="0" borderId="0" xfId="28" applyFont="1"/>
    <xf numFmtId="0" fontId="109" fillId="0" borderId="0" xfId="28" applyFont="1" applyAlignment="1">
      <alignment vertical="top"/>
    </xf>
    <xf numFmtId="0" fontId="92" fillId="0" borderId="0" xfId="28" applyFont="1" applyAlignment="1">
      <alignment wrapText="1"/>
    </xf>
    <xf numFmtId="0" fontId="92" fillId="0" borderId="0" xfId="28" applyFont="1" applyAlignment="1">
      <alignment horizontal="left"/>
    </xf>
    <xf numFmtId="4" fontId="109" fillId="14" borderId="29" xfId="28" applyNumberFormat="1" applyFont="1" applyFill="1" applyBorder="1"/>
    <xf numFmtId="0" fontId="110" fillId="0" borderId="0" xfId="28" applyFont="1" applyAlignment="1">
      <alignment horizontal="right" vertical="top" wrapText="1"/>
    </xf>
    <xf numFmtId="4" fontId="106" fillId="0" borderId="17" xfId="28" applyNumberFormat="1" applyFont="1" applyBorder="1"/>
    <xf numFmtId="0" fontId="106" fillId="0" borderId="17" xfId="28" applyFont="1" applyBorder="1" applyAlignment="1">
      <alignment horizontal="center" wrapText="1"/>
    </xf>
    <xf numFmtId="0" fontId="106" fillId="0" borderId="17" xfId="28" applyFont="1" applyBorder="1" applyAlignment="1">
      <alignment vertical="top" wrapText="1"/>
    </xf>
    <xf numFmtId="0" fontId="106" fillId="0" borderId="17" xfId="28" applyFont="1" applyBorder="1" applyAlignment="1">
      <alignment horizontal="center" vertical="top" wrapText="1"/>
    </xf>
    <xf numFmtId="0" fontId="106" fillId="0" borderId="0" xfId="28" applyFont="1" applyAlignment="1">
      <alignment horizontal="center" vertical="top" wrapText="1"/>
    </xf>
    <xf numFmtId="4" fontId="106" fillId="0" borderId="0" xfId="28" applyNumberFormat="1" applyFont="1"/>
    <xf numFmtId="0" fontId="107" fillId="0" borderId="0" xfId="28" applyFont="1" applyAlignment="1">
      <alignment vertical="top" wrapText="1"/>
    </xf>
    <xf numFmtId="4" fontId="106" fillId="12" borderId="17" xfId="28" applyNumberFormat="1" applyFont="1" applyFill="1" applyBorder="1"/>
    <xf numFmtId="0" fontId="106" fillId="12" borderId="17" xfId="28" applyFont="1" applyFill="1" applyBorder="1" applyAlignment="1">
      <alignment horizontal="center" wrapText="1"/>
    </xf>
    <xf numFmtId="0" fontId="106" fillId="12" borderId="17" xfId="28" applyFont="1" applyFill="1" applyBorder="1" applyAlignment="1">
      <alignment vertical="top" wrapText="1"/>
    </xf>
    <xf numFmtId="0" fontId="106" fillId="12" borderId="17" xfId="28" applyFont="1" applyFill="1" applyBorder="1" applyAlignment="1">
      <alignment horizontal="center" vertical="top" wrapText="1"/>
    </xf>
    <xf numFmtId="4" fontId="106" fillId="12" borderId="0" xfId="28" applyNumberFormat="1" applyFont="1" applyFill="1"/>
    <xf numFmtId="0" fontId="106" fillId="12" borderId="0" xfId="28" applyFont="1" applyFill="1" applyAlignment="1">
      <alignment horizontal="center" wrapText="1"/>
    </xf>
    <xf numFmtId="0" fontId="106" fillId="12" borderId="0" xfId="28" applyFont="1" applyFill="1" applyAlignment="1">
      <alignment vertical="top" wrapText="1"/>
    </xf>
    <xf numFmtId="0" fontId="106" fillId="12" borderId="0" xfId="28" applyFont="1" applyFill="1" applyAlignment="1">
      <alignment horizontal="center" vertical="top" wrapText="1"/>
    </xf>
    <xf numFmtId="0" fontId="106" fillId="12" borderId="0" xfId="28" applyFont="1" applyFill="1" applyAlignment="1">
      <alignment wrapText="1"/>
    </xf>
    <xf numFmtId="0" fontId="107" fillId="12" borderId="17" xfId="28" applyFont="1" applyFill="1" applyBorder="1" applyAlignment="1">
      <alignment horizontal="left"/>
    </xf>
    <xf numFmtId="0" fontId="107" fillId="12" borderId="0" xfId="28" applyFont="1" applyFill="1" applyAlignment="1">
      <alignment wrapText="1"/>
    </xf>
    <xf numFmtId="4" fontId="92" fillId="0" borderId="0" xfId="28" applyNumberFormat="1" applyFont="1" applyAlignment="1">
      <alignment horizontal="right" vertical="top" wrapText="1"/>
    </xf>
    <xf numFmtId="0" fontId="111" fillId="0" borderId="0" xfId="28" applyFont="1" applyAlignment="1">
      <alignment horizontal="left" vertical="top" wrapText="1"/>
    </xf>
    <xf numFmtId="0" fontId="111" fillId="0" borderId="0" xfId="28" applyFont="1" applyAlignment="1">
      <alignment horizontal="center" vertical="top" wrapText="1"/>
    </xf>
    <xf numFmtId="4" fontId="106" fillId="0" borderId="0" xfId="28" applyNumberFormat="1" applyFont="1" applyAlignment="1">
      <alignment horizontal="right" vertical="top" wrapText="1"/>
    </xf>
    <xf numFmtId="0" fontId="109" fillId="0" borderId="0" xfId="28" applyFont="1" applyAlignment="1">
      <alignment horizontal="left" vertical="top" wrapText="1"/>
    </xf>
    <xf numFmtId="0" fontId="109" fillId="0" borderId="0" xfId="28" applyFont="1" applyAlignment="1">
      <alignment horizontal="center" vertical="top" wrapText="1"/>
    </xf>
    <xf numFmtId="167" fontId="106" fillId="0" borderId="0" xfId="28" applyNumberFormat="1" applyFont="1"/>
    <xf numFmtId="0" fontId="106" fillId="0" borderId="0" xfId="28" applyFont="1" applyAlignment="1">
      <alignment horizontal="justify" vertical="top"/>
    </xf>
    <xf numFmtId="0" fontId="106" fillId="0" borderId="0" xfId="28" applyFont="1" applyAlignment="1">
      <alignment horizontal="right" vertical="top"/>
    </xf>
    <xf numFmtId="0" fontId="106" fillId="0" borderId="17" xfId="28" applyFont="1" applyBorder="1" applyAlignment="1">
      <alignment horizontal="left" vertical="top" wrapText="1"/>
    </xf>
    <xf numFmtId="4" fontId="106" fillId="0" borderId="0" xfId="28" applyNumberFormat="1" applyFont="1" applyAlignment="1">
      <alignment horizontal="right" wrapText="1"/>
    </xf>
    <xf numFmtId="0" fontId="106" fillId="0" borderId="0" xfId="28" applyFont="1" applyAlignment="1">
      <alignment horizontal="left" vertical="top" wrapText="1"/>
    </xf>
    <xf numFmtId="4" fontId="106" fillId="0" borderId="0" xfId="28" applyNumberFormat="1" applyFont="1" applyAlignment="1">
      <alignment horizontal="center"/>
    </xf>
    <xf numFmtId="1" fontId="106" fillId="0" borderId="0" xfId="28" applyNumberFormat="1" applyFont="1" applyAlignment="1">
      <alignment horizontal="center" vertical="top"/>
    </xf>
    <xf numFmtId="0" fontId="112" fillId="0" borderId="0" xfId="28" applyFont="1" applyAlignment="1">
      <alignment vertical="top" wrapText="1"/>
    </xf>
    <xf numFmtId="4" fontId="106" fillId="0" borderId="17" xfId="28" applyNumberFormat="1" applyFont="1" applyBorder="1" applyAlignment="1">
      <alignment horizontal="right" wrapText="1"/>
    </xf>
    <xf numFmtId="4" fontId="106" fillId="0" borderId="17" xfId="28" applyNumberFormat="1" applyFont="1" applyBorder="1" applyAlignment="1">
      <alignment horizontal="center"/>
    </xf>
    <xf numFmtId="0" fontId="112" fillId="0" borderId="17" xfId="28" applyFont="1" applyBorder="1" applyAlignment="1">
      <alignment vertical="top" wrapText="1"/>
    </xf>
    <xf numFmtId="1" fontId="106" fillId="0" borderId="17" xfId="28" applyNumberFormat="1" applyFont="1" applyBorder="1" applyAlignment="1">
      <alignment horizontal="center" vertical="top"/>
    </xf>
    <xf numFmtId="0" fontId="106" fillId="0" borderId="17" xfId="28" applyFont="1" applyBorder="1" applyAlignment="1">
      <alignment vertical="center" wrapText="1"/>
    </xf>
    <xf numFmtId="4" fontId="106" fillId="0" borderId="0" xfId="411" applyNumberFormat="1" applyFont="1" applyAlignment="1">
      <alignment horizontal="center"/>
    </xf>
    <xf numFmtId="0" fontId="106" fillId="0" borderId="0" xfId="411" applyFont="1" applyAlignment="1">
      <alignment horizontal="center"/>
    </xf>
    <xf numFmtId="0" fontId="106" fillId="0" borderId="17" xfId="28" applyFont="1" applyBorder="1" applyAlignment="1">
      <alignment wrapText="1"/>
    </xf>
    <xf numFmtId="0" fontId="106" fillId="0" borderId="17" xfId="28" applyFont="1" applyBorder="1" applyAlignment="1">
      <alignment horizontal="left" wrapText="1"/>
    </xf>
    <xf numFmtId="0" fontId="106" fillId="0" borderId="0" xfId="28" applyFont="1" applyAlignment="1">
      <alignment horizontal="left" wrapText="1"/>
    </xf>
    <xf numFmtId="4" fontId="92" fillId="0" borderId="0" xfId="28" quotePrefix="1" applyNumberFormat="1" applyFont="1" applyAlignment="1">
      <alignment horizontal="right" vertical="center" wrapText="1"/>
    </xf>
    <xf numFmtId="4" fontId="92" fillId="0" borderId="0" xfId="28" quotePrefix="1" applyNumberFormat="1" applyFont="1" applyAlignment="1" applyProtection="1">
      <alignment horizontal="right" vertical="center" wrapText="1"/>
      <protection locked="0"/>
    </xf>
    <xf numFmtId="1" fontId="92" fillId="0" borderId="0" xfId="28" quotePrefix="1" applyNumberFormat="1" applyFont="1" applyAlignment="1">
      <alignment horizontal="center" vertical="center" wrapText="1"/>
    </xf>
    <xf numFmtId="0" fontId="92" fillId="0" borderId="0" xfId="28" applyFont="1" applyAlignment="1">
      <alignment horizontal="center" vertical="center" wrapText="1"/>
    </xf>
    <xf numFmtId="0" fontId="111" fillId="0" borderId="0" xfId="28" applyFont="1" applyAlignment="1">
      <alignment horizontal="left"/>
    </xf>
    <xf numFmtId="4" fontId="106" fillId="0" borderId="0" xfId="28" quotePrefix="1" applyNumberFormat="1" applyFont="1" applyAlignment="1">
      <alignment horizontal="right" vertical="center" wrapText="1"/>
    </xf>
    <xf numFmtId="4" fontId="106" fillId="0" borderId="0" xfId="28" quotePrefix="1" applyNumberFormat="1" applyFont="1" applyAlignment="1" applyProtection="1">
      <alignment horizontal="right" vertical="center" wrapText="1"/>
      <protection locked="0"/>
    </xf>
    <xf numFmtId="1" fontId="106" fillId="0" borderId="0" xfId="28" quotePrefix="1" applyNumberFormat="1" applyFont="1" applyAlignment="1">
      <alignment horizontal="center" vertical="center" wrapText="1"/>
    </xf>
    <xf numFmtId="0" fontId="106" fillId="0" borderId="0" xfId="28" applyFont="1" applyAlignment="1">
      <alignment horizontal="center" vertical="center" wrapText="1"/>
    </xf>
    <xf numFmtId="0" fontId="109" fillId="0" borderId="0" xfId="28" applyFont="1" applyAlignment="1">
      <alignment wrapText="1"/>
    </xf>
    <xf numFmtId="4" fontId="105" fillId="0" borderId="0" xfId="28" applyNumberFormat="1" applyFont="1" applyAlignment="1">
      <alignment horizontal="right"/>
    </xf>
    <xf numFmtId="4" fontId="105" fillId="0" borderId="0" xfId="28" applyNumberFormat="1" applyFont="1" applyAlignment="1">
      <alignment horizontal="right" wrapText="1"/>
    </xf>
    <xf numFmtId="4" fontId="113" fillId="14" borderId="29" xfId="28" applyNumberFormat="1" applyFont="1" applyFill="1" applyBorder="1" applyAlignment="1">
      <alignment horizontal="right" wrapText="1"/>
    </xf>
    <xf numFmtId="4" fontId="106" fillId="0" borderId="0" xfId="28" applyNumberFormat="1" applyFont="1" applyAlignment="1">
      <alignment horizontal="center" vertical="center"/>
    </xf>
    <xf numFmtId="0" fontId="106" fillId="0" borderId="0" xfId="28" applyFont="1" applyAlignment="1">
      <alignment horizontal="center" vertical="center"/>
    </xf>
    <xf numFmtId="0" fontId="106" fillId="0" borderId="17" xfId="413" applyFont="1" applyBorder="1" applyAlignment="1">
      <alignment horizontal="center" vertical="top"/>
    </xf>
    <xf numFmtId="0" fontId="106" fillId="0" borderId="17" xfId="413" applyFont="1" applyBorder="1" applyAlignment="1">
      <alignment horizontal="justify" vertical="top"/>
    </xf>
    <xf numFmtId="0" fontId="106" fillId="0" borderId="0" xfId="413" applyFont="1" applyAlignment="1">
      <alignment horizontal="center" vertical="top"/>
    </xf>
    <xf numFmtId="0" fontId="106" fillId="0" borderId="0" xfId="413" applyFont="1" applyAlignment="1">
      <alignment horizontal="justify" vertical="top"/>
    </xf>
    <xf numFmtId="0" fontId="106" fillId="0" borderId="17" xfId="28" quotePrefix="1" applyFont="1" applyBorder="1" applyAlignment="1">
      <alignment wrapText="1"/>
    </xf>
    <xf numFmtId="0" fontId="114" fillId="0" borderId="17" xfId="28" applyFont="1" applyBorder="1"/>
    <xf numFmtId="0" fontId="106" fillId="0" borderId="0" xfId="413" applyFont="1" applyAlignment="1">
      <alignment horizontal="center"/>
    </xf>
    <xf numFmtId="49" fontId="106" fillId="0" borderId="0" xfId="28" applyNumberFormat="1" applyFont="1" applyAlignment="1">
      <alignment horizontal="center" vertical="top"/>
    </xf>
    <xf numFmtId="0" fontId="106" fillId="0" borderId="17" xfId="413" applyFont="1" applyBorder="1" applyAlignment="1">
      <alignment horizontal="center"/>
    </xf>
    <xf numFmtId="4" fontId="107" fillId="0" borderId="0" xfId="28" applyNumberFormat="1" applyFont="1" applyAlignment="1">
      <alignment vertical="center" wrapText="1"/>
    </xf>
    <xf numFmtId="4" fontId="106" fillId="0" borderId="0" xfId="28" applyNumberFormat="1" applyFont="1" applyAlignment="1">
      <alignment horizontal="right" vertical="center" wrapText="1"/>
    </xf>
    <xf numFmtId="49" fontId="106" fillId="0" borderId="0" xfId="28" applyNumberFormat="1" applyFont="1" applyAlignment="1">
      <alignment horizontal="left" vertical="center" wrapText="1"/>
    </xf>
    <xf numFmtId="4" fontId="107" fillId="0" borderId="17" xfId="28" applyNumberFormat="1" applyFont="1" applyBorder="1" applyAlignment="1">
      <alignment vertical="center" wrapText="1"/>
    </xf>
    <xf numFmtId="4" fontId="106" fillId="0" borderId="17" xfId="28" applyNumberFormat="1" applyFont="1" applyBorder="1" applyAlignment="1">
      <alignment horizontal="right" vertical="center" wrapText="1"/>
    </xf>
    <xf numFmtId="4" fontId="106" fillId="0" borderId="17" xfId="28" applyNumberFormat="1" applyFont="1" applyBorder="1" applyAlignment="1">
      <alignment horizontal="center" vertical="center"/>
    </xf>
    <xf numFmtId="0" fontId="106" fillId="0" borderId="17" xfId="28" applyFont="1" applyBorder="1" applyAlignment="1">
      <alignment horizontal="center" vertical="center"/>
    </xf>
    <xf numFmtId="49" fontId="106" fillId="0" borderId="17" xfId="28" applyNumberFormat="1" applyFont="1" applyBorder="1" applyAlignment="1">
      <alignment horizontal="left" vertical="center" wrapText="1"/>
    </xf>
    <xf numFmtId="4" fontId="106" fillId="0" borderId="0" xfId="28" applyNumberFormat="1" applyFont="1" applyAlignment="1">
      <alignment horizontal="center" vertical="center" wrapText="1"/>
    </xf>
    <xf numFmtId="0" fontId="106" fillId="0" borderId="0" xfId="28" applyFont="1" applyAlignment="1">
      <alignment horizontal="left" vertical="center" wrapText="1"/>
    </xf>
    <xf numFmtId="4" fontId="106" fillId="0" borderId="17" xfId="28" applyNumberFormat="1" applyFont="1" applyBorder="1" applyAlignment="1">
      <alignment horizontal="center" vertical="center" wrapText="1"/>
    </xf>
    <xf numFmtId="0" fontId="106" fillId="0" borderId="17" xfId="28" applyFont="1" applyBorder="1" applyAlignment="1">
      <alignment horizontal="left" vertical="center" wrapText="1"/>
    </xf>
    <xf numFmtId="4" fontId="106" fillId="0" borderId="0" xfId="28" applyNumberFormat="1" applyFont="1" applyAlignment="1">
      <alignment horizontal="right" vertical="center"/>
    </xf>
    <xf numFmtId="4" fontId="107" fillId="0" borderId="0" xfId="28" applyNumberFormat="1" applyFont="1" applyAlignment="1">
      <alignment wrapText="1"/>
    </xf>
    <xf numFmtId="49" fontId="106" fillId="0" borderId="0" xfId="28" applyNumberFormat="1" applyFont="1" applyAlignment="1">
      <alignment horizontal="left" wrapText="1"/>
    </xf>
    <xf numFmtId="4" fontId="107" fillId="0" borderId="17" xfId="28" applyNumberFormat="1" applyFont="1" applyBorder="1" applyAlignment="1">
      <alignment wrapText="1"/>
    </xf>
    <xf numFmtId="49" fontId="106" fillId="0" borderId="17" xfId="28" applyNumberFormat="1" applyFont="1" applyBorder="1" applyAlignment="1">
      <alignment horizontal="left" wrapText="1"/>
    </xf>
    <xf numFmtId="4" fontId="106" fillId="0" borderId="17" xfId="246" applyNumberFormat="1" applyFont="1" applyBorder="1" applyAlignment="1">
      <alignment horizontal="right" wrapText="1"/>
    </xf>
    <xf numFmtId="1" fontId="106" fillId="0" borderId="17" xfId="246" applyNumberFormat="1" applyFont="1" applyBorder="1" applyAlignment="1">
      <alignment horizontal="center" wrapText="1"/>
    </xf>
    <xf numFmtId="0" fontId="106" fillId="0" borderId="17" xfId="246" applyFont="1" applyBorder="1" applyAlignment="1">
      <alignment horizontal="center" wrapText="1"/>
    </xf>
    <xf numFmtId="0" fontId="106" fillId="0" borderId="17" xfId="28" applyFont="1" applyBorder="1"/>
    <xf numFmtId="4" fontId="109" fillId="14" borderId="20" xfId="28" applyNumberFormat="1" applyFont="1" applyFill="1" applyBorder="1" applyAlignment="1">
      <alignment horizontal="right" wrapText="1"/>
    </xf>
    <xf numFmtId="168" fontId="107" fillId="0" borderId="17" xfId="28" applyNumberFormat="1" applyFont="1" applyBorder="1" applyAlignment="1">
      <alignment horizontal="center" wrapText="1"/>
    </xf>
    <xf numFmtId="0" fontId="107" fillId="0" borderId="17" xfId="28" applyFont="1" applyBorder="1" applyAlignment="1">
      <alignment horizontal="center" wrapText="1"/>
    </xf>
    <xf numFmtId="0" fontId="106" fillId="0" borderId="0" xfId="28" applyFont="1" applyAlignment="1">
      <alignment horizontal="justify" vertical="top" wrapText="1"/>
    </xf>
    <xf numFmtId="4" fontId="114" fillId="0" borderId="0" xfId="28" applyNumberFormat="1" applyFont="1"/>
    <xf numFmtId="0" fontId="107" fillId="0" borderId="17" xfId="28" applyFont="1" applyBorder="1" applyAlignment="1">
      <alignment horizontal="justify" vertical="top" wrapText="1"/>
    </xf>
    <xf numFmtId="4" fontId="106" fillId="0" borderId="0" xfId="28" applyNumberFormat="1" applyFont="1" applyAlignment="1">
      <alignment horizontal="center" wrapText="1"/>
    </xf>
    <xf numFmtId="168" fontId="106" fillId="0" borderId="0" xfId="28" applyNumberFormat="1" applyFont="1" applyAlignment="1">
      <alignment horizontal="center" wrapText="1"/>
    </xf>
    <xf numFmtId="0" fontId="107" fillId="0" borderId="0" xfId="28" applyFont="1" applyAlignment="1">
      <alignment horizontal="center" wrapText="1"/>
    </xf>
    <xf numFmtId="0" fontId="107" fillId="0" borderId="0" xfId="28" applyFont="1" applyAlignment="1">
      <alignment horizontal="justify" vertical="top" wrapText="1"/>
    </xf>
    <xf numFmtId="0" fontId="107" fillId="0" borderId="0" xfId="28" applyFont="1" applyAlignment="1">
      <alignment horizontal="center" vertical="top" wrapText="1"/>
    </xf>
    <xf numFmtId="4" fontId="107" fillId="0" borderId="0" xfId="28" applyNumberFormat="1" applyFont="1" applyAlignment="1">
      <alignment horizontal="center" wrapText="1"/>
    </xf>
    <xf numFmtId="168" fontId="107" fillId="0" borderId="0" xfId="28" applyNumberFormat="1" applyFont="1" applyAlignment="1">
      <alignment horizontal="center" wrapText="1"/>
    </xf>
    <xf numFmtId="4" fontId="105" fillId="0" borderId="0" xfId="28" applyNumberFormat="1" applyFont="1" applyAlignment="1">
      <alignment horizontal="center" wrapText="1"/>
    </xf>
    <xf numFmtId="168" fontId="105" fillId="0" borderId="0" xfId="28" applyNumberFormat="1" applyFont="1" applyAlignment="1">
      <alignment horizontal="center" wrapText="1"/>
    </xf>
    <xf numFmtId="0" fontId="105" fillId="0" borderId="0" xfId="28" applyFont="1" applyAlignment="1">
      <alignment horizontal="center" wrapText="1"/>
    </xf>
    <xf numFmtId="168" fontId="106" fillId="0" borderId="17" xfId="28" applyNumberFormat="1" applyFont="1" applyBorder="1" applyAlignment="1">
      <alignment horizontal="center" wrapText="1"/>
    </xf>
    <xf numFmtId="0" fontId="106" fillId="0" borderId="17" xfId="28" applyFont="1" applyBorder="1" applyAlignment="1">
      <alignment horizontal="justify" vertical="top" wrapText="1"/>
    </xf>
    <xf numFmtId="168" fontId="116" fillId="0" borderId="0" xfId="28" applyNumberFormat="1" applyFont="1" applyAlignment="1">
      <alignment horizontal="center" wrapText="1"/>
    </xf>
    <xf numFmtId="4" fontId="107" fillId="0" borderId="0" xfId="28" applyNumberFormat="1" applyFont="1" applyAlignment="1">
      <alignment horizontal="right" wrapText="1"/>
    </xf>
    <xf numFmtId="168" fontId="106" fillId="0" borderId="0" xfId="28" applyNumberFormat="1" applyFont="1" applyAlignment="1">
      <alignment horizontal="center"/>
    </xf>
    <xf numFmtId="0" fontId="107" fillId="0" borderId="0" xfId="28" applyFont="1" applyAlignment="1">
      <alignment horizontal="justify" vertical="top"/>
    </xf>
    <xf numFmtId="4" fontId="106" fillId="0" borderId="17" xfId="28" applyNumberFormat="1" applyFont="1" applyBorder="1" applyAlignment="1">
      <alignment horizontal="right" vertical="center"/>
    </xf>
    <xf numFmtId="168" fontId="107" fillId="0" borderId="17" xfId="28" applyNumberFormat="1" applyFont="1" applyBorder="1" applyAlignment="1">
      <alignment horizontal="center" vertical="center" wrapText="1"/>
    </xf>
    <xf numFmtId="0" fontId="107" fillId="0" borderId="17" xfId="28" applyFont="1" applyBorder="1" applyAlignment="1">
      <alignment horizontal="center" vertical="center" wrapText="1"/>
    </xf>
    <xf numFmtId="168" fontId="106" fillId="0" borderId="0" xfId="28" applyNumberFormat="1" applyFont="1" applyAlignment="1">
      <alignment horizontal="center" vertical="center" wrapText="1"/>
    </xf>
    <xf numFmtId="168" fontId="106" fillId="0" borderId="17" xfId="28" applyNumberFormat="1" applyFont="1" applyBorder="1" applyAlignment="1">
      <alignment horizontal="center" vertical="center" wrapText="1"/>
    </xf>
    <xf numFmtId="0" fontId="106" fillId="0" borderId="17" xfId="28" applyFont="1" applyBorder="1" applyAlignment="1">
      <alignment horizontal="center" vertical="center" wrapText="1"/>
    </xf>
    <xf numFmtId="168" fontId="106" fillId="0" borderId="0" xfId="28" applyNumberFormat="1" applyFont="1"/>
    <xf numFmtId="2" fontId="106" fillId="0" borderId="0" xfId="28" applyNumberFormat="1" applyFont="1" applyAlignment="1">
      <alignment horizontal="center"/>
    </xf>
    <xf numFmtId="0" fontId="106" fillId="0" borderId="0" xfId="28" applyFont="1" applyAlignment="1" applyProtection="1">
      <alignment horizontal="center" vertical="top"/>
      <protection locked="0"/>
    </xf>
    <xf numFmtId="168" fontId="106" fillId="0" borderId="17" xfId="28" applyNumberFormat="1" applyFont="1" applyBorder="1" applyAlignment="1">
      <alignment horizontal="center"/>
    </xf>
    <xf numFmtId="2" fontId="106" fillId="0" borderId="17" xfId="28" applyNumberFormat="1" applyFont="1" applyBorder="1" applyAlignment="1">
      <alignment horizontal="center"/>
    </xf>
    <xf numFmtId="0" fontId="106" fillId="0" borderId="17" xfId="28" applyFont="1" applyBorder="1" applyAlignment="1" applyProtection="1">
      <alignment horizontal="center" vertical="top"/>
      <protection locked="0"/>
    </xf>
    <xf numFmtId="0" fontId="107" fillId="0" borderId="17" xfId="28" applyFont="1" applyBorder="1" applyAlignment="1">
      <alignment horizontal="center" vertical="top" wrapText="1"/>
    </xf>
    <xf numFmtId="0" fontId="106" fillId="0" borderId="0" xfId="28" applyFont="1" applyAlignment="1">
      <alignment horizontal="justify" vertical="center"/>
    </xf>
    <xf numFmtId="0" fontId="106" fillId="0" borderId="17" xfId="28" applyFont="1" applyBorder="1" applyAlignment="1">
      <alignment horizontal="justify" vertical="center"/>
    </xf>
    <xf numFmtId="168" fontId="106" fillId="0" borderId="0" xfId="28" applyNumberFormat="1" applyFont="1" applyAlignment="1">
      <alignment horizontal="center" vertical="center"/>
    </xf>
    <xf numFmtId="2" fontId="33" fillId="11" borderId="0" xfId="28" applyNumberFormat="1" applyFont="1" applyFill="1" applyAlignment="1">
      <alignment horizontal="right" vertical="center"/>
    </xf>
    <xf numFmtId="0" fontId="33" fillId="0" borderId="0" xfId="28" applyFont="1" applyAlignment="1">
      <alignment horizontal="center" vertical="top"/>
    </xf>
    <xf numFmtId="0" fontId="109" fillId="0" borderId="0" xfId="28" applyFont="1" applyAlignment="1">
      <alignment horizontal="left" wrapText="1"/>
    </xf>
    <xf numFmtId="0" fontId="109" fillId="0" borderId="0" xfId="28" applyFont="1" applyAlignment="1">
      <alignment vertical="center"/>
    </xf>
    <xf numFmtId="0" fontId="110" fillId="0" borderId="0" xfId="28" applyFont="1" applyAlignment="1">
      <alignment horizontal="right" wrapText="1"/>
    </xf>
    <xf numFmtId="2" fontId="106" fillId="0" borderId="17" xfId="28" applyNumberFormat="1" applyFont="1" applyBorder="1" applyAlignment="1">
      <alignment wrapText="1"/>
    </xf>
    <xf numFmtId="4" fontId="98" fillId="0" borderId="0" xfId="28" applyNumberFormat="1" applyFont="1" applyAlignment="1">
      <alignment horizontal="right" wrapText="1"/>
    </xf>
    <xf numFmtId="167" fontId="106" fillId="0" borderId="17" xfId="411" applyNumberFormat="1" applyFont="1" applyBorder="1" applyAlignment="1">
      <alignment horizontal="center"/>
    </xf>
    <xf numFmtId="0" fontId="106" fillId="0" borderId="17" xfId="28" applyFont="1" applyBorder="1" applyAlignment="1">
      <alignment horizontal="justify" vertical="center" wrapText="1"/>
    </xf>
    <xf numFmtId="167" fontId="106" fillId="0" borderId="0" xfId="411" applyNumberFormat="1" applyFont="1" applyAlignment="1">
      <alignment horizontal="center"/>
    </xf>
    <xf numFmtId="4" fontId="109" fillId="14" borderId="29" xfId="28" applyNumberFormat="1" applyFont="1" applyFill="1" applyBorder="1" applyAlignment="1">
      <alignment horizontal="right" wrapText="1"/>
    </xf>
    <xf numFmtId="0" fontId="114" fillId="0" borderId="0" xfId="28" applyFont="1"/>
    <xf numFmtId="0" fontId="106" fillId="0" borderId="17" xfId="246" applyFont="1" applyBorder="1" applyAlignment="1">
      <alignment horizontal="left" vertical="center" wrapText="1"/>
    </xf>
    <xf numFmtId="0" fontId="106" fillId="0" borderId="17" xfId="246" applyFont="1" applyBorder="1" applyAlignment="1">
      <alignment horizontal="center" vertical="top" wrapText="1"/>
    </xf>
    <xf numFmtId="2" fontId="106" fillId="0" borderId="0" xfId="28" applyNumberFormat="1" applyFont="1" applyAlignment="1">
      <alignment wrapText="1"/>
    </xf>
    <xf numFmtId="4" fontId="105" fillId="0" borderId="0" xfId="28" applyNumberFormat="1" applyFont="1" applyAlignment="1">
      <alignment horizontal="center" vertical="top" wrapText="1"/>
    </xf>
    <xf numFmtId="0" fontId="105" fillId="0" borderId="0" xfId="28" applyFont="1" applyAlignment="1">
      <alignment horizontal="center" vertical="top" wrapText="1"/>
    </xf>
    <xf numFmtId="4" fontId="109" fillId="0" borderId="0" xfId="28" applyNumberFormat="1" applyFont="1" applyAlignment="1">
      <alignment horizontal="right"/>
    </xf>
    <xf numFmtId="4" fontId="109" fillId="14" borderId="20" xfId="28" applyNumberFormat="1" applyFont="1" applyFill="1" applyBorder="1" applyAlignment="1">
      <alignment horizontal="right"/>
    </xf>
    <xf numFmtId="4" fontId="110" fillId="0" borderId="26" xfId="28" applyNumberFormat="1" applyFont="1" applyBorder="1" applyAlignment="1">
      <alignment horizontal="right" wrapText="1"/>
    </xf>
    <xf numFmtId="0" fontId="106" fillId="0" borderId="0" xfId="28" quotePrefix="1" applyFont="1" applyAlignment="1">
      <alignment horizontal="left"/>
    </xf>
    <xf numFmtId="0" fontId="114" fillId="0" borderId="0" xfId="28" applyFont="1" applyAlignment="1">
      <alignment wrapText="1"/>
    </xf>
    <xf numFmtId="0" fontId="114" fillId="0" borderId="0" xfId="28" applyFont="1" applyAlignment="1">
      <alignment horizontal="center" wrapText="1"/>
    </xf>
    <xf numFmtId="0" fontId="114" fillId="0" borderId="0" xfId="28" applyFont="1" applyAlignment="1">
      <alignment vertical="top" wrapText="1"/>
    </xf>
    <xf numFmtId="0" fontId="106" fillId="0" borderId="17" xfId="28" applyFont="1" applyBorder="1" applyAlignment="1">
      <alignment horizontal="left"/>
    </xf>
    <xf numFmtId="0" fontId="106" fillId="0" borderId="7" xfId="28" applyFont="1" applyBorder="1" applyAlignment="1">
      <alignment horizontal="center" vertical="center" wrapText="1"/>
    </xf>
    <xf numFmtId="49" fontId="35" fillId="0" borderId="19" xfId="28" applyNumberFormat="1" applyFont="1" applyFill="1" applyBorder="1" applyAlignment="1">
      <alignment horizontal="center" wrapText="1"/>
    </xf>
    <xf numFmtId="49" fontId="35" fillId="0" borderId="20" xfId="28" applyNumberFormat="1" applyFont="1" applyFill="1" applyBorder="1" applyAlignment="1">
      <alignment horizontal="center" wrapText="1"/>
    </xf>
    <xf numFmtId="49" fontId="35" fillId="0" borderId="0" xfId="28" applyNumberFormat="1" applyFont="1" applyFill="1" applyAlignment="1">
      <alignment horizontal="center" wrapText="1"/>
    </xf>
    <xf numFmtId="49" fontId="39" fillId="0" borderId="0" xfId="28" applyNumberFormat="1" applyFont="1" applyFill="1" applyAlignment="1">
      <alignment horizontal="justify" wrapText="1"/>
    </xf>
    <xf numFmtId="49" fontId="39" fillId="0" borderId="0" xfId="28" applyNumberFormat="1" applyFont="1" applyFill="1" applyAlignment="1">
      <alignment horizontal="center" wrapText="1"/>
    </xf>
    <xf numFmtId="49" fontId="39" fillId="0" borderId="0" xfId="28" applyNumberFormat="1" applyFont="1" applyFill="1" applyAlignment="1">
      <alignment horizontal="left" wrapText="1"/>
    </xf>
    <xf numFmtId="49" fontId="35" fillId="0" borderId="0" xfId="28" applyNumberFormat="1" applyFont="1" applyFill="1" applyAlignment="1">
      <alignment horizontal="right" wrapText="1"/>
    </xf>
    <xf numFmtId="0" fontId="39" fillId="0" borderId="0" xfId="28" applyFont="1" applyFill="1" applyAlignment="1">
      <alignment horizontal="justify" vertical="top" wrapText="1"/>
    </xf>
    <xf numFmtId="0" fontId="39" fillId="0" borderId="0" xfId="28" applyFont="1" applyFill="1" applyAlignment="1">
      <alignment vertical="top" wrapText="1"/>
    </xf>
    <xf numFmtId="0" fontId="35" fillId="0" borderId="0" xfId="0" applyFont="1" applyFill="1" applyAlignment="1">
      <alignment horizontal="left" vertical="top" wrapText="1"/>
    </xf>
    <xf numFmtId="0" fontId="39" fillId="0" borderId="0" xfId="28" applyFont="1" applyFill="1" applyAlignment="1">
      <alignment horizontal="right" vertical="top" wrapText="1"/>
    </xf>
    <xf numFmtId="49" fontId="35" fillId="0" borderId="0" xfId="28" applyNumberFormat="1" applyFont="1" applyFill="1" applyAlignment="1">
      <alignment horizontal="justify" wrapText="1"/>
    </xf>
    <xf numFmtId="49" fontId="39" fillId="0" borderId="0" xfId="28" applyNumberFormat="1" applyFont="1" applyFill="1" applyAlignment="1">
      <alignment horizontal="right" wrapText="1"/>
    </xf>
    <xf numFmtId="0" fontId="39" fillId="0" borderId="0" xfId="28" applyFont="1" applyFill="1" applyAlignment="1">
      <alignment horizontal="left" vertical="top" wrapText="1"/>
    </xf>
    <xf numFmtId="49" fontId="39" fillId="0" borderId="0" xfId="28" applyNumberFormat="1" applyFont="1" applyFill="1" applyAlignment="1">
      <alignment wrapText="1"/>
    </xf>
    <xf numFmtId="0" fontId="39" fillId="0" borderId="0" xfId="28" applyFont="1" applyFill="1" applyAlignment="1">
      <alignment horizontal="justify" wrapText="1"/>
    </xf>
    <xf numFmtId="0" fontId="81" fillId="0" borderId="0" xfId="28" applyFont="1" applyFill="1" applyAlignment="1">
      <alignment vertical="top" wrapText="1"/>
    </xf>
    <xf numFmtId="0" fontId="39" fillId="0" borderId="0" xfId="282" applyFont="1" applyFill="1" applyAlignment="1">
      <alignment horizontal="justify" vertical="top"/>
    </xf>
    <xf numFmtId="0" fontId="84" fillId="0" borderId="0" xfId="28" applyFont="1" applyFill="1" applyAlignment="1">
      <alignment horizontal="justify" vertical="top" wrapText="1"/>
    </xf>
    <xf numFmtId="0" fontId="35" fillId="0" borderId="0" xfId="28" applyFont="1" applyFill="1" applyAlignment="1">
      <alignment horizontal="justify" vertical="top" wrapText="1"/>
    </xf>
    <xf numFmtId="0" fontId="39" fillId="0" borderId="0" xfId="28" applyFont="1" applyFill="1" applyAlignment="1">
      <alignment horizontal="left" wrapText="1"/>
    </xf>
    <xf numFmtId="49" fontId="39" fillId="0" borderId="0" xfId="28" applyNumberFormat="1" applyFont="1" applyFill="1" applyAlignment="1">
      <alignment horizontal="justify" vertical="top" wrapText="1"/>
    </xf>
    <xf numFmtId="49" fontId="39" fillId="0" borderId="0" xfId="28" applyNumberFormat="1" applyFont="1" applyFill="1" applyAlignment="1">
      <alignment horizontal="right" vertical="top" wrapText="1"/>
    </xf>
    <xf numFmtId="49" fontId="11" fillId="0" borderId="0" xfId="28" applyNumberFormat="1" applyFill="1" applyAlignment="1">
      <alignment horizontal="justify" vertical="top" wrapText="1"/>
    </xf>
    <xf numFmtId="49" fontId="35" fillId="0" borderId="0" xfId="28" applyNumberFormat="1" applyFont="1" applyFill="1" applyAlignment="1">
      <alignment horizontal="right" vertical="top" wrapText="1"/>
    </xf>
    <xf numFmtId="49" fontId="85" fillId="0" borderId="0" xfId="28" applyNumberFormat="1" applyFont="1" applyFill="1" applyAlignment="1">
      <alignment wrapText="1"/>
    </xf>
    <xf numFmtId="49" fontId="85" fillId="0" borderId="21" xfId="28" applyNumberFormat="1" applyFont="1" applyFill="1" applyBorder="1" applyAlignment="1">
      <alignment wrapText="1"/>
    </xf>
    <xf numFmtId="49" fontId="35" fillId="0" borderId="24" xfId="28" applyNumberFormat="1" applyFont="1" applyFill="1" applyBorder="1" applyAlignment="1">
      <alignment wrapText="1"/>
    </xf>
    <xf numFmtId="49" fontId="11" fillId="0" borderId="26" xfId="28" applyNumberFormat="1" applyFill="1" applyBorder="1" applyAlignment="1">
      <alignment wrapText="1"/>
    </xf>
    <xf numFmtId="49" fontId="11" fillId="0" borderId="0" xfId="28" applyNumberFormat="1" applyFill="1" applyAlignment="1">
      <alignment wrapText="1"/>
    </xf>
    <xf numFmtId="49" fontId="11" fillId="0" borderId="21" xfId="28" applyNumberFormat="1" applyFill="1" applyBorder="1" applyAlignment="1">
      <alignment wrapText="1"/>
    </xf>
    <xf numFmtId="49" fontId="35" fillId="0" borderId="24" xfId="28" applyNumberFormat="1" applyFont="1" applyFill="1" applyBorder="1" applyAlignment="1">
      <alignment horizontal="left" wrapText="1"/>
    </xf>
    <xf numFmtId="49" fontId="35" fillId="0" borderId="26" xfId="28" applyNumberFormat="1" applyFont="1" applyFill="1" applyBorder="1" applyAlignment="1">
      <alignment horizontal="left" wrapText="1"/>
    </xf>
    <xf numFmtId="49" fontId="35" fillId="0" borderId="0" xfId="28" applyNumberFormat="1" applyFont="1" applyFill="1" applyAlignment="1">
      <alignment horizontal="left" wrapText="1"/>
    </xf>
    <xf numFmtId="49" fontId="35" fillId="0" borderId="21" xfId="28" applyNumberFormat="1" applyFont="1" applyFill="1" applyBorder="1" applyAlignment="1">
      <alignment horizontal="left" wrapText="1"/>
    </xf>
    <xf numFmtId="49" fontId="35" fillId="0" borderId="24" xfId="28" applyNumberFormat="1" applyFont="1" applyFill="1" applyBorder="1" applyAlignment="1">
      <alignment horizontal="right" wrapText="1"/>
    </xf>
    <xf numFmtId="49" fontId="35" fillId="0" borderId="26" xfId="28" applyNumberFormat="1" applyFont="1" applyFill="1" applyBorder="1" applyAlignment="1">
      <alignment wrapText="1"/>
    </xf>
    <xf numFmtId="0" fontId="42" fillId="0" borderId="2" xfId="0" applyFont="1" applyBorder="1" applyAlignment="1">
      <alignment horizontal="right" vertical="center" wrapText="1"/>
    </xf>
    <xf numFmtId="0" fontId="42" fillId="0" borderId="1" xfId="0" applyFont="1" applyBorder="1" applyAlignment="1">
      <alignment horizontal="right" vertical="center" wrapText="1"/>
    </xf>
    <xf numFmtId="0" fontId="0" fillId="0" borderId="0" xfId="0" applyAlignment="1">
      <alignment horizontal="center"/>
    </xf>
    <xf numFmtId="0" fontId="0" fillId="0" borderId="8" xfId="0" applyBorder="1" applyAlignment="1">
      <alignment horizontal="center"/>
    </xf>
    <xf numFmtId="0" fontId="2" fillId="0" borderId="2" xfId="0" applyFont="1" applyBorder="1" applyAlignment="1">
      <alignment horizontal="right" vertical="center" wrapText="1"/>
    </xf>
    <xf numFmtId="0" fontId="2" fillId="0" borderId="1" xfId="0" applyFont="1" applyBorder="1" applyAlignment="1">
      <alignment horizontal="right" vertical="center" wrapText="1"/>
    </xf>
    <xf numFmtId="0" fontId="9" fillId="0" borderId="0" xfId="0" applyFont="1" applyAlignment="1">
      <alignment horizontal="center" vertical="center" wrapText="1"/>
    </xf>
    <xf numFmtId="0" fontId="41" fillId="0" borderId="0" xfId="0" applyFont="1" applyAlignment="1">
      <alignment horizontal="right" vertical="top" wrapText="1"/>
    </xf>
    <xf numFmtId="0" fontId="45" fillId="0" borderId="6" xfId="0" applyFont="1" applyBorder="1" applyAlignment="1">
      <alignment horizontal="right" vertical="center" wrapText="1"/>
    </xf>
    <xf numFmtId="0" fontId="45" fillId="0" borderId="5" xfId="0" applyFont="1" applyBorder="1" applyAlignment="1">
      <alignment horizontal="right" vertical="center" wrapText="1"/>
    </xf>
    <xf numFmtId="0" fontId="45" fillId="0" borderId="4" xfId="0" applyFont="1" applyBorder="1" applyAlignment="1">
      <alignment horizontal="right" vertical="center" wrapText="1"/>
    </xf>
    <xf numFmtId="0" fontId="45" fillId="0" borderId="3" xfId="0" applyFont="1" applyBorder="1" applyAlignment="1">
      <alignment horizontal="right" vertical="center" wrapText="1"/>
    </xf>
    <xf numFmtId="0" fontId="7" fillId="0" borderId="0" xfId="0" applyFont="1" applyAlignment="1">
      <alignment horizontal="center" vertical="center" wrapText="1"/>
    </xf>
    <xf numFmtId="0" fontId="89" fillId="0" borderId="0" xfId="0" applyFont="1" applyAlignment="1">
      <alignment horizontal="center" vertical="center" wrapText="1"/>
    </xf>
    <xf numFmtId="0" fontId="41" fillId="0" borderId="2" xfId="0" applyFont="1" applyBorder="1" applyAlignment="1">
      <alignment horizontal="right" vertical="center" wrapText="1"/>
    </xf>
    <xf numFmtId="0" fontId="41" fillId="0" borderId="1" xfId="0" applyFont="1" applyBorder="1" applyAlignment="1">
      <alignment horizontal="right" vertical="center" wrapText="1"/>
    </xf>
    <xf numFmtId="0" fontId="44" fillId="0" borderId="0" xfId="0" applyFont="1" applyAlignment="1">
      <alignment horizontal="center" vertical="center" wrapText="1"/>
    </xf>
    <xf numFmtId="0" fontId="3" fillId="0" borderId="0" xfId="0" applyFont="1" applyAlignment="1">
      <alignment horizontal="left" vertical="center" wrapText="1"/>
    </xf>
    <xf numFmtId="0" fontId="2" fillId="0" borderId="0" xfId="0" applyFont="1" applyAlignment="1">
      <alignment horizontal="center" vertical="center" wrapText="1"/>
    </xf>
    <xf numFmtId="0" fontId="5" fillId="0" borderId="0" xfId="0" applyFont="1" applyAlignment="1">
      <alignment horizontal="center" vertical="center" wrapText="1"/>
    </xf>
    <xf numFmtId="0" fontId="17" fillId="2" borderId="2" xfId="2" applyNumberFormat="1" applyFont="1" applyFill="1" applyBorder="1" applyAlignment="1">
      <alignment horizontal="center" vertical="top"/>
    </xf>
    <xf numFmtId="0" fontId="17" fillId="2" borderId="1" xfId="2" applyNumberFormat="1" applyFont="1" applyFill="1" applyBorder="1" applyAlignment="1">
      <alignment horizontal="center" vertical="top"/>
    </xf>
    <xf numFmtId="0" fontId="13" fillId="0" borderId="0" xfId="0" applyFont="1" applyAlignment="1">
      <alignment horizontal="justify" vertical="center" wrapText="1"/>
    </xf>
    <xf numFmtId="4" fontId="29" fillId="0" borderId="0" xfId="2" applyFont="1" applyAlignment="1">
      <alignment horizontal="center"/>
    </xf>
    <xf numFmtId="0" fontId="19" fillId="0" borderId="9" xfId="2" applyNumberFormat="1" applyFont="1" applyBorder="1" applyAlignment="1">
      <alignment horizontal="left" vertical="center"/>
    </xf>
    <xf numFmtId="4" fontId="72" fillId="4" borderId="9" xfId="2" applyFont="1" applyFill="1" applyBorder="1" applyAlignment="1">
      <alignment horizontal="left" vertical="center"/>
    </xf>
    <xf numFmtId="0" fontId="23" fillId="0" borderId="0" xfId="0" applyFont="1" applyAlignment="1">
      <alignment horizontal="left" vertical="top" wrapText="1"/>
    </xf>
    <xf numFmtId="4" fontId="11" fillId="0" borderId="0" xfId="2" applyFont="1" applyAlignment="1">
      <alignment horizontal="center"/>
    </xf>
    <xf numFmtId="0" fontId="11" fillId="0" borderId="0" xfId="0" applyFont="1" applyAlignment="1">
      <alignment horizontal="center" vertical="top"/>
    </xf>
    <xf numFmtId="4" fontId="11" fillId="0" borderId="0" xfId="2" applyFont="1" applyAlignment="1">
      <alignment horizontal="justify" vertical="top" wrapText="1"/>
    </xf>
    <xf numFmtId="4" fontId="11" fillId="0" borderId="0" xfId="2" applyFont="1" applyAlignment="1">
      <alignment horizontal="left" vertical="top" wrapText="1"/>
    </xf>
    <xf numFmtId="4" fontId="19" fillId="0" borderId="0" xfId="2" applyFont="1" applyAlignment="1">
      <alignment horizontal="center" vertical="top" wrapText="1"/>
    </xf>
    <xf numFmtId="4" fontId="19" fillId="0" borderId="0" xfId="2" applyFont="1" applyAlignment="1">
      <alignment horizontal="justify" vertical="top" wrapText="1"/>
    </xf>
    <xf numFmtId="4" fontId="19" fillId="0" borderId="0" xfId="2" applyFont="1" applyAlignment="1">
      <alignment horizontal="justify" vertical="top"/>
    </xf>
    <xf numFmtId="49" fontId="19" fillId="0" borderId="0" xfId="2" applyNumberFormat="1" applyFont="1" applyAlignment="1">
      <alignment horizontal="center" vertical="top"/>
    </xf>
    <xf numFmtId="0" fontId="11" fillId="0" borderId="0" xfId="2" applyNumberFormat="1" applyFont="1" applyAlignment="1">
      <alignment horizontal="justify" vertical="top" wrapText="1"/>
    </xf>
    <xf numFmtId="0" fontId="19" fillId="0" borderId="9" xfId="2" applyNumberFormat="1" applyFont="1" applyBorder="1" applyAlignment="1">
      <alignment horizontal="left" vertical="top"/>
    </xf>
    <xf numFmtId="4" fontId="19" fillId="0" borderId="0" xfId="2" applyFont="1" applyAlignment="1">
      <alignment horizontal="left" vertical="top" wrapText="1"/>
    </xf>
    <xf numFmtId="4" fontId="19" fillId="0" borderId="0" xfId="2" applyFont="1" applyAlignment="1">
      <alignment horizontal="left" vertical="top"/>
    </xf>
    <xf numFmtId="0" fontId="11" fillId="0" borderId="11" xfId="0" applyFont="1" applyBorder="1" applyAlignment="1">
      <alignment horizontal="center" vertical="top"/>
    </xf>
    <xf numFmtId="2" fontId="12" fillId="0" borderId="10" xfId="5" applyNumberFormat="1" applyFont="1" applyBorder="1" applyAlignment="1" applyProtection="1">
      <alignment horizontal="center" vertical="top"/>
      <protection locked="0"/>
    </xf>
    <xf numFmtId="2" fontId="12" fillId="0" borderId="17" xfId="5" applyNumberFormat="1" applyFont="1" applyBorder="1" applyAlignment="1" applyProtection="1">
      <alignment horizontal="center" vertical="top"/>
      <protection locked="0"/>
    </xf>
    <xf numFmtId="49" fontId="15" fillId="0" borderId="0" xfId="2" applyNumberFormat="1" applyFont="1" applyAlignment="1">
      <alignment horizontal="center" vertical="top"/>
    </xf>
    <xf numFmtId="0" fontId="11" fillId="0" borderId="0" xfId="0" applyFont="1" applyFill="1" applyAlignment="1">
      <alignment horizontal="justify" vertical="top" wrapText="1"/>
    </xf>
    <xf numFmtId="0" fontId="11" fillId="0" borderId="0" xfId="0" applyFont="1" applyAlignment="1">
      <alignment horizontal="justify" vertical="top" wrapText="1"/>
    </xf>
    <xf numFmtId="49" fontId="15" fillId="0" borderId="0" xfId="2" applyNumberFormat="1" applyFont="1" applyAlignment="1">
      <alignment horizontal="left" vertical="top"/>
    </xf>
    <xf numFmtId="0" fontId="11" fillId="0" borderId="0" xfId="0" applyFont="1" applyAlignment="1">
      <alignment horizontal="center" vertical="top" wrapText="1"/>
    </xf>
    <xf numFmtId="2" fontId="12" fillId="0" borderId="5" xfId="5" applyNumberFormat="1" applyFont="1" applyBorder="1" applyAlignment="1">
      <alignment horizontal="center" vertical="top"/>
    </xf>
    <xf numFmtId="2" fontId="12" fillId="0" borderId="18" xfId="5" applyNumberFormat="1" applyFont="1" applyBorder="1" applyAlignment="1">
      <alignment horizontal="center" vertical="top"/>
    </xf>
    <xf numFmtId="49" fontId="12" fillId="0" borderId="6" xfId="2" applyNumberFormat="1" applyFont="1" applyBorder="1" applyAlignment="1">
      <alignment horizontal="center" vertical="top"/>
    </xf>
    <xf numFmtId="49" fontId="12" fillId="0" borderId="4" xfId="2" applyNumberFormat="1" applyFont="1" applyBorder="1" applyAlignment="1">
      <alignment horizontal="center" vertical="top"/>
    </xf>
    <xf numFmtId="2" fontId="37" fillId="0" borderId="10" xfId="2" applyNumberFormat="1" applyFont="1" applyBorder="1" applyAlignment="1">
      <alignment horizontal="center" vertical="top"/>
    </xf>
    <xf numFmtId="2" fontId="37" fillId="0" borderId="11" xfId="2" applyNumberFormat="1" applyFont="1" applyBorder="1" applyAlignment="1">
      <alignment horizontal="center" vertical="top"/>
    </xf>
    <xf numFmtId="2" fontId="37" fillId="0" borderId="10" xfId="5" applyNumberFormat="1" applyFont="1" applyBorder="1" applyAlignment="1" applyProtection="1">
      <alignment horizontal="center" vertical="top"/>
      <protection locked="0"/>
    </xf>
    <xf numFmtId="2" fontId="37" fillId="0" borderId="11" xfId="5" applyNumberFormat="1" applyFont="1" applyBorder="1" applyAlignment="1" applyProtection="1">
      <alignment horizontal="center" vertical="top"/>
      <protection locked="0"/>
    </xf>
    <xf numFmtId="2" fontId="37" fillId="0" borderId="5" xfId="5" applyNumberFormat="1" applyFont="1" applyBorder="1" applyAlignment="1">
      <alignment horizontal="center" vertical="top"/>
    </xf>
    <xf numFmtId="2" fontId="37" fillId="0" borderId="3" xfId="5" applyNumberFormat="1" applyFont="1" applyBorder="1" applyAlignment="1">
      <alignment horizontal="center" vertical="top"/>
    </xf>
    <xf numFmtId="0" fontId="13" fillId="0" borderId="9" xfId="2" applyNumberFormat="1" applyFont="1" applyBorder="1" applyAlignment="1">
      <alignment horizontal="left" vertical="top" wrapText="1"/>
    </xf>
    <xf numFmtId="4" fontId="19" fillId="0" borderId="0" xfId="2" applyFont="1" applyFill="1" applyAlignment="1">
      <alignment horizontal="justify" vertical="top" wrapText="1"/>
    </xf>
    <xf numFmtId="49" fontId="11" fillId="0" borderId="0" xfId="2" applyNumberFormat="1" applyFont="1" applyAlignment="1">
      <alignment horizontal="center" vertical="top"/>
    </xf>
    <xf numFmtId="2" fontId="12" fillId="0" borderId="10" xfId="2" applyNumberFormat="1" applyFont="1" applyBorder="1" applyAlignment="1">
      <alignment horizontal="center" vertical="top"/>
    </xf>
    <xf numFmtId="2" fontId="12" fillId="0" borderId="17" xfId="2" applyNumberFormat="1" applyFont="1" applyBorder="1" applyAlignment="1">
      <alignment horizontal="center" vertical="top"/>
    </xf>
    <xf numFmtId="4" fontId="11" fillId="0" borderId="0" xfId="2" applyFont="1" applyFill="1" applyAlignment="1">
      <alignment horizontal="justify" vertical="top" wrapText="1"/>
    </xf>
    <xf numFmtId="4" fontId="11" fillId="0" borderId="0" xfId="2" applyFont="1" applyAlignment="1">
      <alignment horizontal="center" vertical="top" wrapText="1"/>
    </xf>
    <xf numFmtId="4" fontId="19" fillId="0" borderId="0" xfId="2" applyFont="1" applyFill="1" applyAlignment="1">
      <alignment horizontal="left" vertical="top" wrapText="1"/>
    </xf>
    <xf numFmtId="4" fontId="19" fillId="0" borderId="0" xfId="2" applyFont="1" applyFill="1" applyAlignment="1">
      <alignment horizontal="left" vertical="top"/>
    </xf>
    <xf numFmtId="0" fontId="13" fillId="0" borderId="9" xfId="2" applyNumberFormat="1" applyFont="1" applyBorder="1" applyAlignment="1">
      <alignment horizontal="left" vertical="top"/>
    </xf>
    <xf numFmtId="0" fontId="11" fillId="0" borderId="0" xfId="0" applyFont="1" applyBorder="1" applyAlignment="1">
      <alignment horizontal="center" vertical="top"/>
    </xf>
    <xf numFmtId="4" fontId="19" fillId="0" borderId="0" xfId="2" applyFont="1" applyFill="1" applyAlignment="1">
      <alignment horizontal="justify" vertical="top"/>
    </xf>
    <xf numFmtId="2" fontId="12" fillId="0" borderId="0" xfId="0" applyNumberFormat="1" applyFont="1" applyFill="1" applyAlignment="1" applyProtection="1">
      <alignment horizontal="justify" vertical="top" wrapText="1" shrinkToFit="1" readingOrder="1"/>
      <protection locked="0"/>
    </xf>
    <xf numFmtId="49" fontId="11" fillId="0" borderId="0" xfId="2" applyNumberFormat="1" applyFont="1" applyAlignment="1">
      <alignment horizontal="justify" vertical="top" wrapText="1"/>
    </xf>
    <xf numFmtId="49" fontId="11" fillId="0" borderId="0" xfId="2" applyNumberFormat="1" applyFont="1" applyAlignment="1">
      <alignment horizontal="justify" vertical="top"/>
    </xf>
    <xf numFmtId="0" fontId="15" fillId="0" borderId="0" xfId="2" applyNumberFormat="1" applyFont="1" applyBorder="1" applyAlignment="1">
      <alignment horizontal="center" vertical="top"/>
    </xf>
    <xf numFmtId="49" fontId="11" fillId="0" borderId="0" xfId="2" applyNumberFormat="1" applyFont="1" applyFill="1" applyAlignment="1">
      <alignment horizontal="justify" vertical="top" wrapText="1"/>
    </xf>
    <xf numFmtId="0" fontId="11" fillId="0" borderId="17" xfId="0" applyFont="1" applyBorder="1" applyAlignment="1">
      <alignment horizontal="center" vertical="top"/>
    </xf>
    <xf numFmtId="4" fontId="30" fillId="0" borderId="0" xfId="2" applyFont="1" applyAlignment="1">
      <alignment horizontal="center" vertical="top" wrapText="1"/>
    </xf>
    <xf numFmtId="0" fontId="17" fillId="4" borderId="9" xfId="2" applyNumberFormat="1" applyFont="1" applyFill="1" applyBorder="1" applyAlignment="1">
      <alignment horizontal="left" vertical="top"/>
    </xf>
    <xf numFmtId="49" fontId="11" fillId="0" borderId="9" xfId="2" applyNumberFormat="1" applyFont="1" applyBorder="1" applyAlignment="1">
      <alignment horizontal="center" vertical="top"/>
    </xf>
    <xf numFmtId="4" fontId="11" fillId="0" borderId="0" xfId="2" applyFont="1" applyFill="1" applyAlignment="1">
      <alignment horizontal="justify" vertical="top"/>
    </xf>
    <xf numFmtId="4" fontId="19" fillId="0" borderId="0" xfId="2" applyFont="1" applyAlignment="1">
      <alignment horizontal="center" vertical="top"/>
    </xf>
    <xf numFmtId="0" fontId="19" fillId="2" borderId="9" xfId="2" applyNumberFormat="1" applyFont="1" applyFill="1" applyBorder="1" applyAlignment="1">
      <alignment horizontal="left" vertical="top"/>
    </xf>
    <xf numFmtId="0" fontId="23" fillId="11" borderId="9" xfId="2" applyNumberFormat="1" applyFont="1" applyFill="1" applyBorder="1" applyAlignment="1">
      <alignment horizontal="left" vertical="top"/>
    </xf>
    <xf numFmtId="4" fontId="19" fillId="0" borderId="0" xfId="2" applyFont="1" applyAlignment="1">
      <alignment horizontal="left" wrapText="1"/>
    </xf>
    <xf numFmtId="0" fontId="75" fillId="0" borderId="0" xfId="0" applyFont="1" applyFill="1" applyAlignment="1">
      <alignment horizontal="justify" vertical="top" wrapText="1"/>
    </xf>
    <xf numFmtId="0" fontId="19" fillId="0" borderId="17" xfId="2" applyNumberFormat="1" applyFont="1" applyBorder="1" applyAlignment="1">
      <alignment horizontal="center" vertical="top"/>
    </xf>
    <xf numFmtId="0" fontId="23" fillId="2" borderId="9" xfId="2" applyNumberFormat="1" applyFont="1" applyFill="1" applyBorder="1" applyAlignment="1">
      <alignment horizontal="left" vertical="top"/>
    </xf>
    <xf numFmtId="4" fontId="19" fillId="0" borderId="9" xfId="408" applyFont="1" applyBorder="1" applyAlignment="1">
      <alignment horizontal="left" vertical="top"/>
    </xf>
    <xf numFmtId="2" fontId="11" fillId="0" borderId="0" xfId="0" applyNumberFormat="1" applyFont="1" applyAlignment="1" applyProtection="1">
      <alignment horizontal="justify" vertical="top" wrapText="1" shrinkToFit="1" readingOrder="1"/>
      <protection locked="0"/>
    </xf>
    <xf numFmtId="0" fontId="91" fillId="0" borderId="0" xfId="411" applyFont="1" applyAlignment="1">
      <alignment vertical="top" wrapText="1" shrinkToFit="1"/>
    </xf>
    <xf numFmtId="0" fontId="109" fillId="0" borderId="0" xfId="28" applyFont="1" applyAlignment="1">
      <alignment horizontal="center"/>
    </xf>
    <xf numFmtId="0" fontId="98" fillId="0" borderId="0" xfId="28" applyFont="1" applyAlignment="1">
      <alignment horizontal="center"/>
    </xf>
    <xf numFmtId="0" fontId="109" fillId="0" borderId="0" xfId="28" applyFont="1" applyAlignment="1">
      <alignment horizontal="left" vertical="top" wrapText="1"/>
    </xf>
    <xf numFmtId="0" fontId="97" fillId="0" borderId="0" xfId="28" applyFont="1" applyAlignment="1">
      <alignment horizontal="right"/>
    </xf>
    <xf numFmtId="0" fontId="91" fillId="0" borderId="0" xfId="411" applyFont="1" applyAlignment="1">
      <alignment horizontal="left" vertical="top" wrapText="1" shrinkToFit="1"/>
    </xf>
    <xf numFmtId="49" fontId="11" fillId="0" borderId="0" xfId="23" applyNumberFormat="1" applyFont="1" applyAlignment="1">
      <alignment horizontal="center" vertical="top"/>
    </xf>
    <xf numFmtId="0" fontId="11" fillId="0" borderId="0" xfId="23" applyFont="1" applyBorder="1" applyAlignment="1" applyProtection="1">
      <alignment vertical="top" wrapText="1"/>
    </xf>
    <xf numFmtId="0" fontId="11" fillId="0" borderId="0" xfId="23" applyFont="1" applyAlignment="1">
      <alignment horizontal="right"/>
    </xf>
    <xf numFmtId="4" fontId="11" fillId="0" borderId="0" xfId="23" applyNumberFormat="1" applyFont="1" applyAlignment="1">
      <alignment horizontal="right"/>
    </xf>
    <xf numFmtId="4" fontId="11" fillId="0" borderId="0" xfId="23" applyNumberFormat="1" applyFont="1"/>
    <xf numFmtId="0" fontId="11" fillId="0" borderId="0" xfId="23"/>
    <xf numFmtId="0" fontId="23" fillId="0" borderId="0" xfId="23" applyFont="1" applyBorder="1" applyAlignment="1">
      <alignment horizontal="left" vertical="top" wrapText="1"/>
    </xf>
    <xf numFmtId="49" fontId="11" fillId="0" borderId="0" xfId="23" applyNumberFormat="1" applyAlignment="1">
      <alignment horizontal="left" vertical="top"/>
    </xf>
    <xf numFmtId="0" fontId="23" fillId="0" borderId="30" xfId="23" applyFont="1" applyBorder="1" applyAlignment="1">
      <alignment horizontal="left" vertical="center" wrapText="1"/>
    </xf>
    <xf numFmtId="4" fontId="11" fillId="0" borderId="30" xfId="23" applyNumberFormat="1" applyFont="1" applyBorder="1" applyAlignment="1">
      <alignment horizontal="right"/>
    </xf>
    <xf numFmtId="4" fontId="11" fillId="0" borderId="30" xfId="23" applyNumberFormat="1" applyFont="1" applyBorder="1"/>
    <xf numFmtId="4" fontId="19" fillId="0" borderId="30" xfId="23" applyNumberFormat="1" applyFont="1" applyBorder="1" applyProtection="1"/>
    <xf numFmtId="0" fontId="23" fillId="0" borderId="0" xfId="23" applyFont="1" applyBorder="1" applyAlignment="1">
      <alignment horizontal="left" vertical="center" wrapText="1"/>
    </xf>
    <xf numFmtId="4" fontId="11" fillId="0" borderId="0" xfId="23" applyNumberFormat="1" applyFont="1" applyBorder="1" applyAlignment="1">
      <alignment horizontal="right"/>
    </xf>
    <xf numFmtId="4" fontId="11" fillId="0" borderId="0" xfId="23" applyNumberFormat="1" applyFont="1" applyBorder="1"/>
    <xf numFmtId="4" fontId="19" fillId="0" borderId="0" xfId="23" applyNumberFormat="1" applyFont="1" applyBorder="1" applyProtection="1"/>
    <xf numFmtId="2" fontId="15" fillId="0" borderId="0" xfId="23" applyNumberFormat="1" applyFont="1" applyAlignment="1" applyProtection="1">
      <alignment vertical="top" wrapText="1"/>
    </xf>
    <xf numFmtId="4" fontId="11" fillId="0" borderId="0" xfId="23" applyNumberFormat="1" applyAlignment="1">
      <alignment horizontal="right"/>
    </xf>
    <xf numFmtId="0" fontId="19" fillId="0" borderId="0" xfId="23" applyFont="1" applyAlignment="1">
      <alignment vertical="top"/>
    </xf>
    <xf numFmtId="0" fontId="11" fillId="0" borderId="0" xfId="23" applyAlignment="1">
      <alignment horizontal="right"/>
    </xf>
    <xf numFmtId="4" fontId="11" fillId="0" borderId="0" xfId="23" applyNumberFormat="1"/>
    <xf numFmtId="0" fontId="11" fillId="0" borderId="0" xfId="23" applyAlignment="1">
      <alignment vertical="top"/>
    </xf>
    <xf numFmtId="0" fontId="19" fillId="0" borderId="0" xfId="2" applyNumberFormat="1" applyFont="1" applyBorder="1" applyAlignment="1">
      <alignment vertical="center"/>
    </xf>
    <xf numFmtId="0" fontId="19" fillId="0" borderId="0" xfId="2" applyNumberFormat="1" applyFont="1" applyBorder="1" applyAlignment="1">
      <alignment horizontal="left" vertical="center"/>
    </xf>
    <xf numFmtId="165" fontId="19" fillId="0" borderId="0" xfId="2" applyNumberFormat="1" applyFont="1" applyBorder="1" applyProtection="1">
      <protection locked="0"/>
    </xf>
  </cellXfs>
  <cellStyles count="414">
    <cellStyle name="_STAMBENI DIO" xfId="30"/>
    <cellStyle name="_STAMBENI DIO_2009_06_03_tender_politin_PARCELACIJA - S formom" xfId="31"/>
    <cellStyle name="_STAMBENI DIO_D Strojarski radovi - Parentino Residence" xfId="32"/>
    <cellStyle name="_troškovnik" xfId="33"/>
    <cellStyle name="_troškovnik_2009_06_02_tender_jezevac_PARCELACIJA  -s formom" xfId="34"/>
    <cellStyle name="_troškovnik_2009_06_03_tender_politin_PARCELACIJA - S formom" xfId="35"/>
    <cellStyle name="_troškovnik_D Strojarski radovi - Parentino Residence" xfId="36"/>
    <cellStyle name="40% - Naglasak1" xfId="37"/>
    <cellStyle name="Bilješka" xfId="38"/>
    <cellStyle name="Bilješka 10" xfId="39"/>
    <cellStyle name="Bilješka 11" xfId="40"/>
    <cellStyle name="Bilješka 12" xfId="41"/>
    <cellStyle name="Bilješka 13" xfId="42"/>
    <cellStyle name="Bilješka 14" xfId="43"/>
    <cellStyle name="Bilješka 15" xfId="44"/>
    <cellStyle name="Bilješka 16" xfId="45"/>
    <cellStyle name="Bilješka 17" xfId="46"/>
    <cellStyle name="Bilješka 18" xfId="47"/>
    <cellStyle name="Bilješka 19" xfId="48"/>
    <cellStyle name="Bilješka 2" xfId="49"/>
    <cellStyle name="Bilješka 2 2" xfId="50"/>
    <cellStyle name="Bilješka 2 3" xfId="51"/>
    <cellStyle name="Bilješka 2_2009_06_02_tender_jezevac_PARCELACIJA  -s formom" xfId="52"/>
    <cellStyle name="Bilješka 20" xfId="53"/>
    <cellStyle name="Bilješka 21" xfId="54"/>
    <cellStyle name="Bilješka 22" xfId="55"/>
    <cellStyle name="Bilješka 23" xfId="56"/>
    <cellStyle name="Bilješka 24" xfId="57"/>
    <cellStyle name="Bilješka 25" xfId="58"/>
    <cellStyle name="Bilješka 26" xfId="59"/>
    <cellStyle name="Bilješka 27" xfId="60"/>
    <cellStyle name="Bilješka 28" xfId="61"/>
    <cellStyle name="Bilješka 29" xfId="62"/>
    <cellStyle name="Bilješka 3" xfId="63"/>
    <cellStyle name="Bilješka 30" xfId="64"/>
    <cellStyle name="Bilješka 31" xfId="65"/>
    <cellStyle name="Bilješka 32" xfId="66"/>
    <cellStyle name="Bilješka 33" xfId="67"/>
    <cellStyle name="Bilješka 34" xfId="68"/>
    <cellStyle name="Bilješka 35" xfId="69"/>
    <cellStyle name="Bilješka 36" xfId="70"/>
    <cellStyle name="Bilješka 37" xfId="71"/>
    <cellStyle name="Bilješka 38" xfId="72"/>
    <cellStyle name="Bilješka 39" xfId="73"/>
    <cellStyle name="Bilješka 4" xfId="74"/>
    <cellStyle name="Bilješka 40" xfId="75"/>
    <cellStyle name="Bilješka 41" xfId="76"/>
    <cellStyle name="Bilješka 42" xfId="77"/>
    <cellStyle name="Bilješka 43" xfId="78"/>
    <cellStyle name="Bilješka 44" xfId="79"/>
    <cellStyle name="Bilješka 45" xfId="80"/>
    <cellStyle name="Bilješka 46" xfId="81"/>
    <cellStyle name="Bilješka 47" xfId="82"/>
    <cellStyle name="Bilješka 48" xfId="83"/>
    <cellStyle name="Bilješka 49" xfId="84"/>
    <cellStyle name="Bilješka 5" xfId="85"/>
    <cellStyle name="Bilješka 50" xfId="86"/>
    <cellStyle name="Bilješka 51" xfId="87"/>
    <cellStyle name="Bilješka 6" xfId="88"/>
    <cellStyle name="Bilješka 7" xfId="89"/>
    <cellStyle name="Bilješka 8" xfId="90"/>
    <cellStyle name="Bilješka 9" xfId="91"/>
    <cellStyle name="Bilješka_2009_06_02_tender_jezevac_PARCELACIJA  -s formom" xfId="92"/>
    <cellStyle name="cijene" xfId="93"/>
    <cellStyle name="Comma 10" xfId="94"/>
    <cellStyle name="Comma 11" xfId="95"/>
    <cellStyle name="Comma 12" xfId="96"/>
    <cellStyle name="Comma 13" xfId="97"/>
    <cellStyle name="Comma 14" xfId="98"/>
    <cellStyle name="Comma 15" xfId="99"/>
    <cellStyle name="Comma 16" xfId="100"/>
    <cellStyle name="Comma 17" xfId="101"/>
    <cellStyle name="Comma 18" xfId="102"/>
    <cellStyle name="Comma 19" xfId="103"/>
    <cellStyle name="Comma 2" xfId="3"/>
    <cellStyle name="Comma 2 2" xfId="9"/>
    <cellStyle name="Comma 2 2 2" xfId="5"/>
    <cellStyle name="Comma 2 3" xfId="4"/>
    <cellStyle name="Comma 2 4" xfId="8"/>
    <cellStyle name="Comma 2 7" xfId="6"/>
    <cellStyle name="Comma 20" xfId="104"/>
    <cellStyle name="Comma 21" xfId="105"/>
    <cellStyle name="Comma 22" xfId="106"/>
    <cellStyle name="Comma 23" xfId="107"/>
    <cellStyle name="Comma 24" xfId="108"/>
    <cellStyle name="Comma 25" xfId="109"/>
    <cellStyle name="Comma 26" xfId="110"/>
    <cellStyle name="Comma 27" xfId="111"/>
    <cellStyle name="Comma 28" xfId="112"/>
    <cellStyle name="Comma 29" xfId="113"/>
    <cellStyle name="Comma 3" xfId="10"/>
    <cellStyle name="Comma 3 2" xfId="11"/>
    <cellStyle name="Comma 3 3" xfId="114"/>
    <cellStyle name="Comma 30" xfId="115"/>
    <cellStyle name="Comma 31" xfId="116"/>
    <cellStyle name="Comma 32" xfId="117"/>
    <cellStyle name="Comma 33" xfId="118"/>
    <cellStyle name="Comma 34" xfId="119"/>
    <cellStyle name="Comma 35" xfId="120"/>
    <cellStyle name="Comma 36" xfId="121"/>
    <cellStyle name="Comma 37" xfId="122"/>
    <cellStyle name="Comma 38" xfId="123"/>
    <cellStyle name="Comma 39" xfId="124"/>
    <cellStyle name="Comma 4" xfId="125"/>
    <cellStyle name="Comma 40" xfId="126"/>
    <cellStyle name="Comma 41" xfId="127"/>
    <cellStyle name="Comma 42" xfId="128"/>
    <cellStyle name="Comma 43" xfId="129"/>
    <cellStyle name="Comma 44" xfId="130"/>
    <cellStyle name="Comma 45" xfId="131"/>
    <cellStyle name="Comma 46" xfId="132"/>
    <cellStyle name="Comma 47" xfId="133"/>
    <cellStyle name="Comma 48" xfId="134"/>
    <cellStyle name="Comma 49" xfId="135"/>
    <cellStyle name="Comma 5" xfId="136"/>
    <cellStyle name="Comma 50" xfId="137"/>
    <cellStyle name="Comma 51" xfId="138"/>
    <cellStyle name="Comma 52" xfId="388"/>
    <cellStyle name="Comma 6" xfId="139"/>
    <cellStyle name="Comma 7" xfId="140"/>
    <cellStyle name="Comma 8" xfId="141"/>
    <cellStyle name="Comma 9" xfId="142"/>
    <cellStyle name="Comma 9 2" xfId="399"/>
    <cellStyle name="Currency 2" xfId="13"/>
    <cellStyle name="Currency 2 2" xfId="14"/>
    <cellStyle name="Currency 3" xfId="15"/>
    <cellStyle name="Currency 3 2" xfId="16"/>
    <cellStyle name="Currency 3 2 2" xfId="17"/>
    <cellStyle name="Currency 3 3" xfId="18"/>
    <cellStyle name="Currency 4" xfId="19"/>
    <cellStyle name="Currency 4 2" xfId="20"/>
    <cellStyle name="Currency 5" xfId="12"/>
    <cellStyle name="Dobro" xfId="143"/>
    <cellStyle name="Excel Built-in Normal" xfId="29"/>
    <cellStyle name="Excel Built-in Normal 10" xfId="144"/>
    <cellStyle name="Excel Built-in Normal_TROSKOVNIK-revizija2 2" xfId="145"/>
    <cellStyle name="Izlaz" xfId="146"/>
    <cellStyle name="kolona A" xfId="147"/>
    <cellStyle name="kolona B" xfId="148"/>
    <cellStyle name="kolona E" xfId="149"/>
    <cellStyle name="kolona F" xfId="150"/>
    <cellStyle name="kolona1" xfId="151"/>
    <cellStyle name="kolona2" xfId="152"/>
    <cellStyle name="kolona3" xfId="153"/>
    <cellStyle name="komadi" xfId="154"/>
    <cellStyle name="merge" xfId="155"/>
    <cellStyle name="nabrajanje" xfId="156"/>
    <cellStyle name="Naslov" xfId="157"/>
    <cellStyle name="Naslov 1 1" xfId="158"/>
    <cellStyle name="Normal 10" xfId="28"/>
    <cellStyle name="Normal 10 2" xfId="2"/>
    <cellStyle name="Normal 10 2 2" xfId="410"/>
    <cellStyle name="Normal 11" xfId="159"/>
    <cellStyle name="Normal 11 2" xfId="160"/>
    <cellStyle name="Normal 11 3" xfId="161"/>
    <cellStyle name="Normal 11 4" xfId="162"/>
    <cellStyle name="Normal 11 5" xfId="163"/>
    <cellStyle name="Normal 11_gradska-palaca-troskovnik" xfId="164"/>
    <cellStyle name="Normal 12" xfId="165"/>
    <cellStyle name="Normal 13" xfId="166"/>
    <cellStyle name="Normal 14" xfId="167"/>
    <cellStyle name="Normal 14 2" xfId="168"/>
    <cellStyle name="Normal 14 3" xfId="169"/>
    <cellStyle name="Normal 14 4" xfId="170"/>
    <cellStyle name="Normal 14 5" xfId="171"/>
    <cellStyle name="Normal 14_gradska-palaca-troskovnik" xfId="172"/>
    <cellStyle name="Normal 15" xfId="173"/>
    <cellStyle name="Normal 16" xfId="174"/>
    <cellStyle name="Normal 17" xfId="175"/>
    <cellStyle name="Normal 18" xfId="176"/>
    <cellStyle name="Normal 19" xfId="177"/>
    <cellStyle name="Normal 2" xfId="21"/>
    <cellStyle name="Normal 2 10" xfId="178"/>
    <cellStyle name="Normal 2 11" xfId="179"/>
    <cellStyle name="Normal 2 12" xfId="180"/>
    <cellStyle name="Normal 2 13" xfId="181"/>
    <cellStyle name="Normal 2 14" xfId="182"/>
    <cellStyle name="Normal 2 15" xfId="183"/>
    <cellStyle name="Normal 2 16" xfId="184"/>
    <cellStyle name="Normal 2 17" xfId="185"/>
    <cellStyle name="Normal 2 18" xfId="186"/>
    <cellStyle name="Normal 2 19" xfId="187"/>
    <cellStyle name="Normal 2 2" xfId="188"/>
    <cellStyle name="Normal 2 2 2" xfId="189"/>
    <cellStyle name="Normal 2 2 4" xfId="407"/>
    <cellStyle name="Normal 2 20" xfId="190"/>
    <cellStyle name="Normal 2 21" xfId="191"/>
    <cellStyle name="Normal 2 22" xfId="192"/>
    <cellStyle name="Normal 2 23" xfId="193"/>
    <cellStyle name="Normal 2 24" xfId="194"/>
    <cellStyle name="Normal 2 25" xfId="195"/>
    <cellStyle name="Normal 2 26" xfId="196"/>
    <cellStyle name="Normal 2 27" xfId="197"/>
    <cellStyle name="Normal 2 28" xfId="198"/>
    <cellStyle name="Normal 2 29" xfId="199"/>
    <cellStyle name="Normal 2 3" xfId="200"/>
    <cellStyle name="Normal 2 30" xfId="201"/>
    <cellStyle name="Normal 2 31" xfId="202"/>
    <cellStyle name="Normal 2 32" xfId="203"/>
    <cellStyle name="Normal 2 33" xfId="204"/>
    <cellStyle name="Normal 2 34" xfId="205"/>
    <cellStyle name="Normal 2 35" xfId="206"/>
    <cellStyle name="Normal 2 36" xfId="207"/>
    <cellStyle name="Normal 2 37" xfId="208"/>
    <cellStyle name="Normal 2 38" xfId="209"/>
    <cellStyle name="Normal 2 39" xfId="210"/>
    <cellStyle name="Normal 2 4" xfId="211"/>
    <cellStyle name="Normal 2 40" xfId="212"/>
    <cellStyle name="Normal 2 41" xfId="213"/>
    <cellStyle name="Normal 2 42" xfId="214"/>
    <cellStyle name="Normal 2 43" xfId="215"/>
    <cellStyle name="Normal 2 44" xfId="216"/>
    <cellStyle name="Normal 2 45" xfId="217"/>
    <cellStyle name="Normal 2 46" xfId="218"/>
    <cellStyle name="Normal 2 47" xfId="219"/>
    <cellStyle name="Normal 2 48" xfId="220"/>
    <cellStyle name="Normal 2 49" xfId="221"/>
    <cellStyle name="Normal 2 5" xfId="222"/>
    <cellStyle name="Normal 2 50" xfId="223"/>
    <cellStyle name="Normal 2 51" xfId="224"/>
    <cellStyle name="Normal 2 52" xfId="396"/>
    <cellStyle name="Normal 2 6" xfId="225"/>
    <cellStyle name="Normal 2 7" xfId="226"/>
    <cellStyle name="Normal 2 8" xfId="227"/>
    <cellStyle name="Normal 2 9" xfId="228"/>
    <cellStyle name="Normal 2_2009_06_03_tender_politin_PARCELACIJA - S formom" xfId="229"/>
    <cellStyle name="Normal 20" xfId="230"/>
    <cellStyle name="Normal 21" xfId="231"/>
    <cellStyle name="Normal 21 2" xfId="232"/>
    <cellStyle name="Normal 21 3" xfId="233"/>
    <cellStyle name="Normal 21 4" xfId="234"/>
    <cellStyle name="Normal 21 5" xfId="235"/>
    <cellStyle name="Normal 21_gradska-palaca-troskovnik" xfId="236"/>
    <cellStyle name="Normal 22" xfId="237"/>
    <cellStyle name="Normal 23" xfId="238"/>
    <cellStyle name="Normal 24" xfId="239"/>
    <cellStyle name="Normal 25" xfId="240"/>
    <cellStyle name="Normal 26" xfId="241"/>
    <cellStyle name="Normal 27" xfId="242"/>
    <cellStyle name="Normal 28" xfId="243"/>
    <cellStyle name="Normal 29" xfId="244"/>
    <cellStyle name="Normal 29 2" xfId="398"/>
    <cellStyle name="Normal 3" xfId="22"/>
    <cellStyle name="Normal 3 2" xfId="246"/>
    <cellStyle name="Normal 3 3" xfId="245"/>
    <cellStyle name="Normal 3 4" xfId="397"/>
    <cellStyle name="Normal 30" xfId="247"/>
    <cellStyle name="Normal 30 2" xfId="400"/>
    <cellStyle name="Normal 31" xfId="248"/>
    <cellStyle name="Normal 31 2" xfId="401"/>
    <cellStyle name="Normal 32" xfId="249"/>
    <cellStyle name="Normal 32 2" xfId="402"/>
    <cellStyle name="Normal 33" xfId="250"/>
    <cellStyle name="Normal 33 2" xfId="403"/>
    <cellStyle name="Normal 34" xfId="251"/>
    <cellStyle name="Normal 34 2" xfId="404"/>
    <cellStyle name="Normal 35" xfId="252"/>
    <cellStyle name="Normal 35 2" xfId="253"/>
    <cellStyle name="Normal 35 3" xfId="254"/>
    <cellStyle name="Normal 35 4" xfId="255"/>
    <cellStyle name="Normal 35 5" xfId="256"/>
    <cellStyle name="Normal 35_gradska-palaca-troskovnik" xfId="257"/>
    <cellStyle name="Normal 36" xfId="258"/>
    <cellStyle name="Normal 37" xfId="259"/>
    <cellStyle name="Normal 37 2" xfId="260"/>
    <cellStyle name="Normal 37 3" xfId="261"/>
    <cellStyle name="Normal 37 4" xfId="262"/>
    <cellStyle name="Normal 37 5" xfId="263"/>
    <cellStyle name="Normal 37_gradska-palaca-troskovnik" xfId="264"/>
    <cellStyle name="Normal 38" xfId="265"/>
    <cellStyle name="Normal 39" xfId="266"/>
    <cellStyle name="Normal 4" xfId="7"/>
    <cellStyle name="Normal 4 2" xfId="267"/>
    <cellStyle name="Normal 4 3" xfId="268"/>
    <cellStyle name="Normal 4 4" xfId="269"/>
    <cellStyle name="Normal 4 5" xfId="270"/>
    <cellStyle name="Normal 4 6" xfId="389"/>
    <cellStyle name="Normal 4_gradska-palaca-troskovnik" xfId="271"/>
    <cellStyle name="Normal 40" xfId="272"/>
    <cellStyle name="Normal 41" xfId="273"/>
    <cellStyle name="Normal 42" xfId="274"/>
    <cellStyle name="Normal 43" xfId="275"/>
    <cellStyle name="Normal 44" xfId="276"/>
    <cellStyle name="Normal 45" xfId="277"/>
    <cellStyle name="Normal 46" xfId="278"/>
    <cellStyle name="Normal 47" xfId="279"/>
    <cellStyle name="Normal 48" xfId="280"/>
    <cellStyle name="Normal 49" xfId="281"/>
    <cellStyle name="Normal 5" xfId="282"/>
    <cellStyle name="Normal 5 2 2" xfId="390"/>
    <cellStyle name="Normal 50" xfId="283"/>
    <cellStyle name="Normal 51" xfId="284"/>
    <cellStyle name="Normal 52" xfId="285"/>
    <cellStyle name="Normal 53" xfId="286"/>
    <cellStyle name="Normal 54" xfId="287"/>
    <cellStyle name="Normal 55" xfId="288"/>
    <cellStyle name="Normal 56" xfId="289"/>
    <cellStyle name="Normal 57" xfId="387"/>
    <cellStyle name="Normal 58" xfId="391"/>
    <cellStyle name="Normal 59" xfId="392"/>
    <cellStyle name="Normal 6" xfId="290"/>
    <cellStyle name="Normal 60" xfId="393"/>
    <cellStyle name="Normal 61" xfId="394"/>
    <cellStyle name="Normal 7" xfId="291"/>
    <cellStyle name="Normal 7 10" xfId="292"/>
    <cellStyle name="Normal 7 11" xfId="293"/>
    <cellStyle name="Normal 7 12" xfId="294"/>
    <cellStyle name="Normal 7 13" xfId="295"/>
    <cellStyle name="Normal 7 14" xfId="296"/>
    <cellStyle name="Normal 7 15" xfId="297"/>
    <cellStyle name="Normal 7 16" xfId="298"/>
    <cellStyle name="Normal 7 2" xfId="299"/>
    <cellStyle name="Normal 7 3" xfId="300"/>
    <cellStyle name="Normal 7 4" xfId="301"/>
    <cellStyle name="Normal 7 5" xfId="302"/>
    <cellStyle name="Normal 7 6" xfId="303"/>
    <cellStyle name="Normal 7 7" xfId="304"/>
    <cellStyle name="Normal 7 8" xfId="305"/>
    <cellStyle name="Normal 7 9" xfId="306"/>
    <cellStyle name="Normal 7_2009_06_03_tender_politin_PARCELACIJA - S formom" xfId="307"/>
    <cellStyle name="Normal 8" xfId="308"/>
    <cellStyle name="Normal 9" xfId="309"/>
    <cellStyle name="Normal_para5" xfId="412"/>
    <cellStyle name="Normal_ponder" xfId="411"/>
    <cellStyle name="Normal_TROSKOVNIK-revizija2" xfId="413"/>
    <cellStyle name="Normal1" xfId="310"/>
    <cellStyle name="Normal3" xfId="311"/>
    <cellStyle name="Normalno" xfId="0" builtinId="0"/>
    <cellStyle name="Normalno 2" xfId="23"/>
    <cellStyle name="Normalno 2 2" xfId="406"/>
    <cellStyle name="Normalno 3" xfId="312"/>
    <cellStyle name="Normalno 4" xfId="313"/>
    <cellStyle name="Normalno 5" xfId="314"/>
    <cellStyle name="Normalno 6" xfId="315"/>
    <cellStyle name="Normalno 7" xfId="408"/>
    <cellStyle name="Obično 10" xfId="316"/>
    <cellStyle name="Obično 11" xfId="317"/>
    <cellStyle name="Obično 12" xfId="318"/>
    <cellStyle name="Obično 13" xfId="319"/>
    <cellStyle name="Obično 14" xfId="320"/>
    <cellStyle name="Obično 15" xfId="321"/>
    <cellStyle name="Obično 16" xfId="322"/>
    <cellStyle name="Obično 2" xfId="323"/>
    <cellStyle name="Obično 2 2" xfId="405"/>
    <cellStyle name="Obično 3" xfId="324"/>
    <cellStyle name="Obično 4" xfId="325"/>
    <cellStyle name="Obično 5" xfId="326"/>
    <cellStyle name="Obično 6" xfId="327"/>
    <cellStyle name="Obično 7" xfId="328"/>
    <cellStyle name="Obično 8" xfId="329"/>
    <cellStyle name="Obično 9" xfId="330"/>
    <cellStyle name="Obično_ACC" xfId="24"/>
    <cellStyle name="Output 2" xfId="331"/>
    <cellStyle name="Percent 10" xfId="332"/>
    <cellStyle name="Percent 11" xfId="333"/>
    <cellStyle name="Percent 12" xfId="334"/>
    <cellStyle name="Percent 13" xfId="335"/>
    <cellStyle name="Percent 14" xfId="336"/>
    <cellStyle name="Percent 15" xfId="337"/>
    <cellStyle name="Percent 16" xfId="338"/>
    <cellStyle name="Percent 17" xfId="339"/>
    <cellStyle name="Percent 18" xfId="340"/>
    <cellStyle name="Percent 19" xfId="341"/>
    <cellStyle name="Percent 2" xfId="342"/>
    <cellStyle name="Percent 20" xfId="343"/>
    <cellStyle name="Percent 21" xfId="344"/>
    <cellStyle name="Percent 22" xfId="345"/>
    <cellStyle name="Percent 23" xfId="346"/>
    <cellStyle name="Percent 24" xfId="347"/>
    <cellStyle name="Percent 25" xfId="348"/>
    <cellStyle name="Percent 26" xfId="349"/>
    <cellStyle name="Percent 27" xfId="350"/>
    <cellStyle name="Percent 28" xfId="351"/>
    <cellStyle name="Percent 29" xfId="352"/>
    <cellStyle name="Percent 3" xfId="353"/>
    <cellStyle name="Percent 30" xfId="354"/>
    <cellStyle name="Percent 31" xfId="355"/>
    <cellStyle name="Percent 32" xfId="356"/>
    <cellStyle name="Percent 33" xfId="357"/>
    <cellStyle name="Percent 34" xfId="358"/>
    <cellStyle name="Percent 35" xfId="359"/>
    <cellStyle name="Percent 36" xfId="360"/>
    <cellStyle name="Percent 37" xfId="361"/>
    <cellStyle name="Percent 38" xfId="362"/>
    <cellStyle name="Percent 39" xfId="363"/>
    <cellStyle name="Percent 4" xfId="364"/>
    <cellStyle name="Percent 40" xfId="365"/>
    <cellStyle name="Percent 41" xfId="366"/>
    <cellStyle name="Percent 42" xfId="367"/>
    <cellStyle name="Percent 43" xfId="368"/>
    <cellStyle name="Percent 44" xfId="369"/>
    <cellStyle name="Percent 45" xfId="370"/>
    <cellStyle name="Percent 46" xfId="371"/>
    <cellStyle name="Percent 47" xfId="372"/>
    <cellStyle name="Percent 48" xfId="373"/>
    <cellStyle name="Percent 49" xfId="374"/>
    <cellStyle name="Percent 5" xfId="375"/>
    <cellStyle name="Percent 50" xfId="376"/>
    <cellStyle name="Percent 51" xfId="377"/>
    <cellStyle name="Percent 6" xfId="378"/>
    <cellStyle name="Percent 7" xfId="379"/>
    <cellStyle name="Percent 8" xfId="380"/>
    <cellStyle name="Percent 9" xfId="381"/>
    <cellStyle name="Postotak 2" xfId="25"/>
    <cellStyle name="redni brojevi" xfId="382"/>
    <cellStyle name="Standard_20E_AK02" xfId="383"/>
    <cellStyle name="Stil 1" xfId="384"/>
    <cellStyle name="Style 1" xfId="26"/>
    <cellStyle name="Tekst upozorenja" xfId="385"/>
    <cellStyle name="Valuta 2" xfId="27"/>
    <cellStyle name="zadnja" xfId="386"/>
    <cellStyle name="Zarez" xfId="1" builtinId="3"/>
    <cellStyle name="Zarez 4" xfId="395"/>
    <cellStyle name="Zarez 7" xfId="409"/>
  </cellStyles>
  <dxfs count="4">
    <dxf>
      <fill>
        <patternFill>
          <bgColor theme="4" tint="0.59996337778862885"/>
        </patternFill>
      </fill>
    </dxf>
    <dxf>
      <fill>
        <patternFill>
          <bgColor theme="4" tint="0.59996337778862885"/>
        </patternFill>
      </fill>
    </dxf>
    <dxf>
      <fill>
        <patternFill>
          <bgColor theme="4" tint="0.59996337778862885"/>
        </patternFill>
      </fill>
    </dxf>
    <dxf>
      <fill>
        <patternFill>
          <bgColor theme="4"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159635" cy="534670"/>
    <xdr:pic>
      <xdr:nvPicPr>
        <xdr:cNvPr id="2" name="Picture 1">
          <a:extLst>
            <a:ext uri="{FF2B5EF4-FFF2-40B4-BE49-F238E27FC236}">
              <a16:creationId xmlns:a16="http://schemas.microsoft.com/office/drawing/2014/main" xmlns="" id="{AB1E6F6C-490F-4183-9244-C98E47A91AE5}"/>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5458" b="14198"/>
        <a:stretch/>
      </xdr:blipFill>
      <xdr:spPr bwMode="auto">
        <a:xfrm>
          <a:off x="0" y="0"/>
          <a:ext cx="2159635" cy="534670"/>
        </a:xfrm>
        <a:prstGeom prst="rect">
          <a:avLst/>
        </a:prstGeom>
        <a:ln>
          <a:noFill/>
        </a:ln>
        <a:extLst>
          <a:ext uri="{53640926-AAD7-44D8-BBD7-CCE9431645EC}">
            <a14:shadowObscured xmlns:a14="http://schemas.microsoft.com/office/drawing/2010/main"/>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666750</xdr:colOff>
      <xdr:row>308</xdr:row>
      <xdr:rowOff>0</xdr:rowOff>
    </xdr:from>
    <xdr:ext cx="0" cy="200025"/>
    <xdr:pic>
      <xdr:nvPicPr>
        <xdr:cNvPr id="3" name="Picture 2" descr="StoTherm Vario">
          <a:extLst>
            <a:ext uri="{FF2B5EF4-FFF2-40B4-BE49-F238E27FC236}">
              <a16:creationId xmlns:a16="http://schemas.microsoft.com/office/drawing/2014/main" xmlns="" id="{55B28E73-1445-4C37-9994-021461854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 y="17030700"/>
          <a:ext cx="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666750</xdr:colOff>
      <xdr:row>287</xdr:row>
      <xdr:rowOff>0</xdr:rowOff>
    </xdr:from>
    <xdr:ext cx="0" cy="200025"/>
    <xdr:pic>
      <xdr:nvPicPr>
        <xdr:cNvPr id="2" name="Picture 1" descr="StoTherm Vario">
          <a:extLst>
            <a:ext uri="{FF2B5EF4-FFF2-40B4-BE49-F238E27FC236}">
              <a16:creationId xmlns:a16="http://schemas.microsoft.com/office/drawing/2014/main" xmlns="" id="{00EA6218-1572-4F2F-BDD1-D6F591C90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 y="235181775"/>
          <a:ext cx="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666750</xdr:colOff>
      <xdr:row>169</xdr:row>
      <xdr:rowOff>0</xdr:rowOff>
    </xdr:from>
    <xdr:ext cx="0" cy="200025"/>
    <xdr:pic>
      <xdr:nvPicPr>
        <xdr:cNvPr id="2" name="Picture 1" descr="StoTherm Vario">
          <a:extLst>
            <a:ext uri="{FF2B5EF4-FFF2-40B4-BE49-F238E27FC236}">
              <a16:creationId xmlns:a16="http://schemas.microsoft.com/office/drawing/2014/main" xmlns="" id="{1CE7EE33-6C9E-42DC-9B6F-21499C81D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0" y="142255875"/>
          <a:ext cx="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anjo\e\My%20Documents\GRADILI&#352;TA\ENT69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p."/>
      <sheetName val="O.pod."/>
      <sheetName val="Naslov"/>
      <sheetName val="Unos d.ug."/>
      <sheetName val="Ku}e"/>
      <sheetName val="Pr.sit."/>
      <sheetName val="Dop.ug."/>
      <sheetName val="Ok.sit."/>
      <sheetName val="Obra~."/>
      <sheetName val="Evid."/>
      <sheetName val="Module2"/>
      <sheetName val="Module1"/>
    </sheetNames>
    <sheetDataSet>
      <sheetData sheetId="0"/>
      <sheetData sheetId="1" refreshError="1">
        <row r="5">
          <cell r="C5" t="str">
            <v>SLUNJ</v>
          </cell>
        </row>
        <row r="6">
          <cell r="G6" t="str">
            <v>ZAGREB</v>
          </cell>
        </row>
        <row r="8">
          <cell r="C8" t="str">
            <v>" ENTERIJER " \AKOVO</v>
          </cell>
        </row>
        <row r="19">
          <cell r="G19" t="str">
            <v>24.09.1997.</v>
          </cell>
        </row>
        <row r="20">
          <cell r="C20" t="str">
            <v xml:space="preserve"> MARKO SPAJI]</v>
          </cell>
          <cell r="G20" t="str">
            <v>Milan Peri} i Dra`en Omazi}</v>
          </cell>
        </row>
        <row r="22">
          <cell r="C22" t="str">
            <v>(FAZA_4_6.XLS)</v>
          </cell>
        </row>
      </sheetData>
      <sheetData sheetId="2"/>
      <sheetData sheetId="3"/>
      <sheetData sheetId="4"/>
      <sheetData sheetId="5"/>
      <sheetData sheetId="6"/>
      <sheetData sheetId="7"/>
      <sheetData sheetId="8"/>
      <sheetData sheetId="9"/>
      <sheetData sheetId="10" refreshError="1"/>
      <sheetData sheetId="1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C42"/>
  <sheetViews>
    <sheetView view="pageBreakPreview" zoomScaleNormal="100" zoomScaleSheetLayoutView="100" workbookViewId="0">
      <selection activeCell="D1" sqref="D1"/>
    </sheetView>
  </sheetViews>
  <sheetFormatPr defaultRowHeight="15"/>
  <cols>
    <col min="1" max="1" width="34.5703125" customWidth="1"/>
    <col min="2" max="2" width="7.7109375" customWidth="1"/>
    <col min="3" max="3" width="47.42578125" customWidth="1"/>
  </cols>
  <sheetData>
    <row r="1" spans="1:3" ht="48" customHeight="1">
      <c r="B1" s="1484"/>
      <c r="C1" s="1484"/>
    </row>
    <row r="2" spans="1:3" ht="255" customHeight="1">
      <c r="A2" s="1484"/>
      <c r="B2" s="1485"/>
      <c r="C2" s="5"/>
    </row>
    <row r="3" spans="1:3" ht="6" customHeight="1">
      <c r="A3" s="1484"/>
      <c r="B3" s="1484"/>
      <c r="C3" s="1484"/>
    </row>
    <row r="4" spans="1:3" ht="34.5" customHeight="1">
      <c r="A4" s="4" t="s">
        <v>12</v>
      </c>
      <c r="B4" s="1486" t="s">
        <v>11</v>
      </c>
      <c r="C4" s="1487"/>
    </row>
    <row r="5" spans="1:3" s="3" customFormat="1" ht="4.5" customHeight="1">
      <c r="A5" s="1488"/>
      <c r="B5" s="1488"/>
      <c r="C5" s="1488"/>
    </row>
    <row r="6" spans="1:3" s="2" customFormat="1" ht="34.5" customHeight="1">
      <c r="A6" s="223" t="s">
        <v>10</v>
      </c>
      <c r="B6" s="1482" t="s">
        <v>181</v>
      </c>
      <c r="C6" s="1483"/>
    </row>
    <row r="7" spans="1:3" ht="4.5" customHeight="1">
      <c r="A7" s="1494"/>
      <c r="B7" s="1494"/>
      <c r="C7" s="1494"/>
    </row>
    <row r="8" spans="1:3" s="2" customFormat="1" ht="24.75" customHeight="1">
      <c r="A8" s="224" t="s">
        <v>9</v>
      </c>
      <c r="B8" s="1496" t="s">
        <v>182</v>
      </c>
      <c r="C8" s="1497"/>
    </row>
    <row r="9" spans="1:3" ht="4.5" customHeight="1">
      <c r="A9" s="1498"/>
      <c r="B9" s="1498"/>
      <c r="C9" s="1498"/>
    </row>
    <row r="10" spans="1:3" s="2" customFormat="1" ht="12" customHeight="1">
      <c r="A10" s="224" t="s">
        <v>8</v>
      </c>
      <c r="B10" s="1496" t="s">
        <v>183</v>
      </c>
      <c r="C10" s="1497"/>
    </row>
    <row r="11" spans="1:3" ht="4.5" customHeight="1">
      <c r="A11" s="1498"/>
      <c r="B11" s="1498"/>
      <c r="C11" s="1498"/>
    </row>
    <row r="12" spans="1:3" s="2" customFormat="1" ht="15" customHeight="1">
      <c r="A12" s="1489" t="s">
        <v>7</v>
      </c>
      <c r="B12" s="1490" t="s">
        <v>6</v>
      </c>
      <c r="C12" s="1491"/>
    </row>
    <row r="13" spans="1:3" s="2" customFormat="1" ht="18" customHeight="1">
      <c r="A13" s="1489"/>
      <c r="B13" s="1492"/>
      <c r="C13" s="1493"/>
    </row>
    <row r="14" spans="1:3" ht="4.5" customHeight="1">
      <c r="A14" s="1494"/>
      <c r="B14" s="1494"/>
      <c r="C14" s="1494"/>
    </row>
    <row r="15" spans="1:3" s="2" customFormat="1" ht="15.75" customHeight="1">
      <c r="A15" s="556" t="s">
        <v>927</v>
      </c>
      <c r="B15" s="1196" t="s">
        <v>428</v>
      </c>
      <c r="C15" s="1197" t="s">
        <v>429</v>
      </c>
    </row>
    <row r="16" spans="1:3" ht="4.5" customHeight="1">
      <c r="A16" s="1495"/>
      <c r="B16" s="1495"/>
      <c r="C16" s="1495"/>
    </row>
    <row r="17" spans="1:3">
      <c r="A17" s="1198"/>
      <c r="B17" s="1196" t="s">
        <v>437</v>
      </c>
      <c r="C17" s="1197" t="s">
        <v>438</v>
      </c>
    </row>
    <row r="18" spans="1:3" ht="4.5" customHeight="1">
      <c r="A18" s="1198"/>
      <c r="B18" s="1198"/>
      <c r="C18" s="1198"/>
    </row>
    <row r="19" spans="1:3">
      <c r="A19" s="1198"/>
      <c r="B19" s="1196" t="s">
        <v>635</v>
      </c>
      <c r="C19" s="1197" t="s">
        <v>928</v>
      </c>
    </row>
    <row r="20" spans="1:3" ht="4.5" customHeight="1">
      <c r="A20" s="1198"/>
      <c r="B20" s="1198"/>
      <c r="C20" s="1198"/>
    </row>
    <row r="21" spans="1:3">
      <c r="A21" s="1198"/>
      <c r="B21" s="1196" t="s">
        <v>925</v>
      </c>
      <c r="C21" s="1197" t="s">
        <v>923</v>
      </c>
    </row>
    <row r="22" spans="1:3" ht="4.5" customHeight="1">
      <c r="A22" s="1198"/>
      <c r="B22" s="1198"/>
      <c r="C22" s="1198"/>
    </row>
    <row r="23" spans="1:3">
      <c r="A23" s="1198"/>
      <c r="B23" s="1196" t="s">
        <v>926</v>
      </c>
      <c r="C23" s="1197" t="s">
        <v>924</v>
      </c>
    </row>
    <row r="24" spans="1:3" ht="4.5" customHeight="1">
      <c r="A24" s="557"/>
      <c r="B24" s="557"/>
      <c r="C24" s="557"/>
    </row>
    <row r="25" spans="1:3" s="2" customFormat="1" ht="12" customHeight="1">
      <c r="A25" s="224" t="s">
        <v>5</v>
      </c>
      <c r="B25" s="1482" t="s">
        <v>184</v>
      </c>
      <c r="C25" s="1483"/>
    </row>
    <row r="26" spans="1:3" s="2" customFormat="1" ht="4.5" customHeight="1">
      <c r="A26" s="1494"/>
      <c r="B26" s="1494"/>
      <c r="C26" s="1494"/>
    </row>
    <row r="27" spans="1:3" s="2" customFormat="1" ht="12" customHeight="1">
      <c r="A27" s="224" t="s">
        <v>4</v>
      </c>
      <c r="B27" s="1482" t="s">
        <v>185</v>
      </c>
      <c r="C27" s="1483"/>
    </row>
    <row r="28" spans="1:3">
      <c r="A28" s="1501"/>
      <c r="B28" s="1501"/>
      <c r="C28" s="1501"/>
    </row>
    <row r="29" spans="1:3">
      <c r="A29" s="1" t="s">
        <v>3</v>
      </c>
      <c r="B29" s="1499" t="s">
        <v>2</v>
      </c>
      <c r="C29" s="1499"/>
    </row>
    <row r="30" spans="1:3">
      <c r="A30" s="1500"/>
      <c r="B30" s="1500"/>
      <c r="C30" s="1500"/>
    </row>
    <row r="31" spans="1:3">
      <c r="A31" s="1500"/>
      <c r="B31" s="1500"/>
      <c r="C31" s="1500"/>
    </row>
    <row r="32" spans="1:3">
      <c r="A32" s="1500"/>
      <c r="B32" s="1500"/>
      <c r="C32" s="1500"/>
    </row>
    <row r="33" spans="1:3">
      <c r="A33" s="1500"/>
      <c r="B33" s="1500"/>
      <c r="C33" s="1500"/>
    </row>
    <row r="34" spans="1:3">
      <c r="A34" s="1500"/>
      <c r="B34" s="1500"/>
      <c r="C34" s="1500"/>
    </row>
    <row r="35" spans="1:3">
      <c r="A35" s="1500"/>
      <c r="B35" s="1500"/>
      <c r="C35" s="1500"/>
    </row>
    <row r="36" spans="1:3">
      <c r="A36" s="1" t="s">
        <v>1</v>
      </c>
      <c r="B36" s="1499" t="s">
        <v>0</v>
      </c>
      <c r="C36" s="1499"/>
    </row>
    <row r="37" spans="1:3">
      <c r="A37" s="1500"/>
      <c r="B37" s="1500"/>
      <c r="C37" s="1500"/>
    </row>
    <row r="38" spans="1:3">
      <c r="A38" s="1500"/>
      <c r="B38" s="1500"/>
      <c r="C38" s="1500"/>
    </row>
    <row r="39" spans="1:3">
      <c r="A39" s="1500"/>
      <c r="B39" s="1500"/>
      <c r="C39" s="1500"/>
    </row>
    <row r="40" spans="1:3">
      <c r="A40" s="1500"/>
      <c r="B40" s="1500"/>
      <c r="C40" s="1500"/>
    </row>
    <row r="41" spans="1:3">
      <c r="A41" s="1500"/>
      <c r="B41" s="1500"/>
      <c r="C41" s="1500"/>
    </row>
    <row r="42" spans="1:3">
      <c r="A42" s="1500"/>
      <c r="B42" s="1500"/>
      <c r="C42" s="1500"/>
    </row>
  </sheetData>
  <mergeCells count="23">
    <mergeCell ref="B36:C36"/>
    <mergeCell ref="A37:C42"/>
    <mergeCell ref="B25:C25"/>
    <mergeCell ref="A26:C26"/>
    <mergeCell ref="B27:C27"/>
    <mergeCell ref="A28:C28"/>
    <mergeCell ref="B29:C29"/>
    <mergeCell ref="A30:C35"/>
    <mergeCell ref="A12:A13"/>
    <mergeCell ref="B12:C13"/>
    <mergeCell ref="A14:C14"/>
    <mergeCell ref="A16:C16"/>
    <mergeCell ref="A7:C7"/>
    <mergeCell ref="B8:C8"/>
    <mergeCell ref="A9:C9"/>
    <mergeCell ref="B10:C10"/>
    <mergeCell ref="A11:C11"/>
    <mergeCell ref="B6:C6"/>
    <mergeCell ref="B1:C1"/>
    <mergeCell ref="A2:B2"/>
    <mergeCell ref="A3:C3"/>
    <mergeCell ref="B4:C4"/>
    <mergeCell ref="A5:C5"/>
  </mergeCells>
  <pageMargins left="0.70866141732283472" right="0.47244094488188981" top="0.27559055118110237" bottom="0.74803149606299213" header="0.31496062992125984" footer="0.31496062992125984"/>
  <pageSetup paperSize="9" orientation="portrait" r:id="rId1"/>
  <headerFooter>
    <oddFooter xml:space="preserve">&amp;C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I85"/>
  <sheetViews>
    <sheetView view="pageBreakPreview" topLeftCell="A58" zoomScaleNormal="100" zoomScaleSheetLayoutView="100" workbookViewId="0">
      <selection activeCell="B35" sqref="B35"/>
    </sheetView>
  </sheetViews>
  <sheetFormatPr defaultRowHeight="15"/>
  <cols>
    <col min="1" max="1" width="3" style="8" customWidth="1"/>
    <col min="2" max="2" width="82.140625" style="173" customWidth="1"/>
    <col min="3" max="256" width="9.140625" style="6"/>
    <col min="257" max="257" width="3" style="6" customWidth="1"/>
    <col min="258" max="258" width="85.42578125" style="6" customWidth="1"/>
    <col min="259" max="512" width="9.140625" style="6"/>
    <col min="513" max="513" width="3" style="6" customWidth="1"/>
    <col min="514" max="514" width="85.42578125" style="6" customWidth="1"/>
    <col min="515" max="768" width="9.140625" style="6"/>
    <col min="769" max="769" width="3" style="6" customWidth="1"/>
    <col min="770" max="770" width="85.42578125" style="6" customWidth="1"/>
    <col min="771" max="1024" width="9.140625" style="6"/>
    <col min="1025" max="1025" width="3" style="6" customWidth="1"/>
    <col min="1026" max="1026" width="85.42578125" style="6" customWidth="1"/>
    <col min="1027" max="1280" width="9.140625" style="6"/>
    <col min="1281" max="1281" width="3" style="6" customWidth="1"/>
    <col min="1282" max="1282" width="85.42578125" style="6" customWidth="1"/>
    <col min="1283" max="1536" width="9.140625" style="6"/>
    <col min="1537" max="1537" width="3" style="6" customWidth="1"/>
    <col min="1538" max="1538" width="85.42578125" style="6" customWidth="1"/>
    <col min="1539" max="1792" width="9.140625" style="6"/>
    <col min="1793" max="1793" width="3" style="6" customWidth="1"/>
    <col min="1794" max="1794" width="85.42578125" style="6" customWidth="1"/>
    <col min="1795" max="2048" width="9.140625" style="6"/>
    <col min="2049" max="2049" width="3" style="6" customWidth="1"/>
    <col min="2050" max="2050" width="85.42578125" style="6" customWidth="1"/>
    <col min="2051" max="2304" width="9.140625" style="6"/>
    <col min="2305" max="2305" width="3" style="6" customWidth="1"/>
    <col min="2306" max="2306" width="85.42578125" style="6" customWidth="1"/>
    <col min="2307" max="2560" width="9.140625" style="6"/>
    <col min="2561" max="2561" width="3" style="6" customWidth="1"/>
    <col min="2562" max="2562" width="85.42578125" style="6" customWidth="1"/>
    <col min="2563" max="2816" width="9.140625" style="6"/>
    <col min="2817" max="2817" width="3" style="6" customWidth="1"/>
    <col min="2818" max="2818" width="85.42578125" style="6" customWidth="1"/>
    <col min="2819" max="3072" width="9.140625" style="6"/>
    <col min="3073" max="3073" width="3" style="6" customWidth="1"/>
    <col min="3074" max="3074" width="85.42578125" style="6" customWidth="1"/>
    <col min="3075" max="3328" width="9.140625" style="6"/>
    <col min="3329" max="3329" width="3" style="6" customWidth="1"/>
    <col min="3330" max="3330" width="85.42578125" style="6" customWidth="1"/>
    <col min="3331" max="3584" width="9.140625" style="6"/>
    <col min="3585" max="3585" width="3" style="6" customWidth="1"/>
    <col min="3586" max="3586" width="85.42578125" style="6" customWidth="1"/>
    <col min="3587" max="3840" width="9.140625" style="6"/>
    <col min="3841" max="3841" width="3" style="6" customWidth="1"/>
    <col min="3842" max="3842" width="85.42578125" style="6" customWidth="1"/>
    <col min="3843" max="4096" width="9.140625" style="6"/>
    <col min="4097" max="4097" width="3" style="6" customWidth="1"/>
    <col min="4098" max="4098" width="85.42578125" style="6" customWidth="1"/>
    <col min="4099" max="4352" width="9.140625" style="6"/>
    <col min="4353" max="4353" width="3" style="6" customWidth="1"/>
    <col min="4354" max="4354" width="85.42578125" style="6" customWidth="1"/>
    <col min="4355" max="4608" width="9.140625" style="6"/>
    <col min="4609" max="4609" width="3" style="6" customWidth="1"/>
    <col min="4610" max="4610" width="85.42578125" style="6" customWidth="1"/>
    <col min="4611" max="4864" width="9.140625" style="6"/>
    <col min="4865" max="4865" width="3" style="6" customWidth="1"/>
    <col min="4866" max="4866" width="85.42578125" style="6" customWidth="1"/>
    <col min="4867" max="5120" width="9.140625" style="6"/>
    <col min="5121" max="5121" width="3" style="6" customWidth="1"/>
    <col min="5122" max="5122" width="85.42578125" style="6" customWidth="1"/>
    <col min="5123" max="5376" width="9.140625" style="6"/>
    <col min="5377" max="5377" width="3" style="6" customWidth="1"/>
    <col min="5378" max="5378" width="85.42578125" style="6" customWidth="1"/>
    <col min="5379" max="5632" width="9.140625" style="6"/>
    <col min="5633" max="5633" width="3" style="6" customWidth="1"/>
    <col min="5634" max="5634" width="85.42578125" style="6" customWidth="1"/>
    <col min="5635" max="5888" width="9.140625" style="6"/>
    <col min="5889" max="5889" width="3" style="6" customWidth="1"/>
    <col min="5890" max="5890" width="85.42578125" style="6" customWidth="1"/>
    <col min="5891" max="6144" width="9.140625" style="6"/>
    <col min="6145" max="6145" width="3" style="6" customWidth="1"/>
    <col min="6146" max="6146" width="85.42578125" style="6" customWidth="1"/>
    <col min="6147" max="6400" width="9.140625" style="6"/>
    <col min="6401" max="6401" width="3" style="6" customWidth="1"/>
    <col min="6402" max="6402" width="85.42578125" style="6" customWidth="1"/>
    <col min="6403" max="6656" width="9.140625" style="6"/>
    <col min="6657" max="6657" width="3" style="6" customWidth="1"/>
    <col min="6658" max="6658" width="85.42578125" style="6" customWidth="1"/>
    <col min="6659" max="6912" width="9.140625" style="6"/>
    <col min="6913" max="6913" width="3" style="6" customWidth="1"/>
    <col min="6914" max="6914" width="85.42578125" style="6" customWidth="1"/>
    <col min="6915" max="7168" width="9.140625" style="6"/>
    <col min="7169" max="7169" width="3" style="6" customWidth="1"/>
    <col min="7170" max="7170" width="85.42578125" style="6" customWidth="1"/>
    <col min="7171" max="7424" width="9.140625" style="6"/>
    <col min="7425" max="7425" width="3" style="6" customWidth="1"/>
    <col min="7426" max="7426" width="85.42578125" style="6" customWidth="1"/>
    <col min="7427" max="7680" width="9.140625" style="6"/>
    <col min="7681" max="7681" width="3" style="6" customWidth="1"/>
    <col min="7682" max="7682" width="85.42578125" style="6" customWidth="1"/>
    <col min="7683" max="7936" width="9.140625" style="6"/>
    <col min="7937" max="7937" width="3" style="6" customWidth="1"/>
    <col min="7938" max="7938" width="85.42578125" style="6" customWidth="1"/>
    <col min="7939" max="8192" width="9.140625" style="6"/>
    <col min="8193" max="8193" width="3" style="6" customWidth="1"/>
    <col min="8194" max="8194" width="85.42578125" style="6" customWidth="1"/>
    <col min="8195" max="8448" width="9.140625" style="6"/>
    <col min="8449" max="8449" width="3" style="6" customWidth="1"/>
    <col min="8450" max="8450" width="85.42578125" style="6" customWidth="1"/>
    <col min="8451" max="8704" width="9.140625" style="6"/>
    <col min="8705" max="8705" width="3" style="6" customWidth="1"/>
    <col min="8706" max="8706" width="85.42578125" style="6" customWidth="1"/>
    <col min="8707" max="8960" width="9.140625" style="6"/>
    <col min="8961" max="8961" width="3" style="6" customWidth="1"/>
    <col min="8962" max="8962" width="85.42578125" style="6" customWidth="1"/>
    <col min="8963" max="9216" width="9.140625" style="6"/>
    <col min="9217" max="9217" width="3" style="6" customWidth="1"/>
    <col min="9218" max="9218" width="85.42578125" style="6" customWidth="1"/>
    <col min="9219" max="9472" width="9.140625" style="6"/>
    <col min="9473" max="9473" width="3" style="6" customWidth="1"/>
    <col min="9474" max="9474" width="85.42578125" style="6" customWidth="1"/>
    <col min="9475" max="9728" width="9.140625" style="6"/>
    <col min="9729" max="9729" width="3" style="6" customWidth="1"/>
    <col min="9730" max="9730" width="85.42578125" style="6" customWidth="1"/>
    <col min="9731" max="9984" width="9.140625" style="6"/>
    <col min="9985" max="9985" width="3" style="6" customWidth="1"/>
    <col min="9986" max="9986" width="85.42578125" style="6" customWidth="1"/>
    <col min="9987" max="10240" width="9.140625" style="6"/>
    <col min="10241" max="10241" width="3" style="6" customWidth="1"/>
    <col min="10242" max="10242" width="85.42578125" style="6" customWidth="1"/>
    <col min="10243" max="10496" width="9.140625" style="6"/>
    <col min="10497" max="10497" width="3" style="6" customWidth="1"/>
    <col min="10498" max="10498" width="85.42578125" style="6" customWidth="1"/>
    <col min="10499" max="10752" width="9.140625" style="6"/>
    <col min="10753" max="10753" width="3" style="6" customWidth="1"/>
    <col min="10754" max="10754" width="85.42578125" style="6" customWidth="1"/>
    <col min="10755" max="11008" width="9.140625" style="6"/>
    <col min="11009" max="11009" width="3" style="6" customWidth="1"/>
    <col min="11010" max="11010" width="85.42578125" style="6" customWidth="1"/>
    <col min="11011" max="11264" width="9.140625" style="6"/>
    <col min="11265" max="11265" width="3" style="6" customWidth="1"/>
    <col min="11266" max="11266" width="85.42578125" style="6" customWidth="1"/>
    <col min="11267" max="11520" width="9.140625" style="6"/>
    <col min="11521" max="11521" width="3" style="6" customWidth="1"/>
    <col min="11522" max="11522" width="85.42578125" style="6" customWidth="1"/>
    <col min="11523" max="11776" width="9.140625" style="6"/>
    <col min="11777" max="11777" width="3" style="6" customWidth="1"/>
    <col min="11778" max="11778" width="85.42578125" style="6" customWidth="1"/>
    <col min="11779" max="12032" width="9.140625" style="6"/>
    <col min="12033" max="12033" width="3" style="6" customWidth="1"/>
    <col min="12034" max="12034" width="85.42578125" style="6" customWidth="1"/>
    <col min="12035" max="12288" width="9.140625" style="6"/>
    <col min="12289" max="12289" width="3" style="6" customWidth="1"/>
    <col min="12290" max="12290" width="85.42578125" style="6" customWidth="1"/>
    <col min="12291" max="12544" width="9.140625" style="6"/>
    <col min="12545" max="12545" width="3" style="6" customWidth="1"/>
    <col min="12546" max="12546" width="85.42578125" style="6" customWidth="1"/>
    <col min="12547" max="12800" width="9.140625" style="6"/>
    <col min="12801" max="12801" width="3" style="6" customWidth="1"/>
    <col min="12802" max="12802" width="85.42578125" style="6" customWidth="1"/>
    <col min="12803" max="13056" width="9.140625" style="6"/>
    <col min="13057" max="13057" width="3" style="6" customWidth="1"/>
    <col min="13058" max="13058" width="85.42578125" style="6" customWidth="1"/>
    <col min="13059" max="13312" width="9.140625" style="6"/>
    <col min="13313" max="13313" width="3" style="6" customWidth="1"/>
    <col min="13314" max="13314" width="85.42578125" style="6" customWidth="1"/>
    <col min="13315" max="13568" width="9.140625" style="6"/>
    <col min="13569" max="13569" width="3" style="6" customWidth="1"/>
    <col min="13570" max="13570" width="85.42578125" style="6" customWidth="1"/>
    <col min="13571" max="13824" width="9.140625" style="6"/>
    <col min="13825" max="13825" width="3" style="6" customWidth="1"/>
    <col min="13826" max="13826" width="85.42578125" style="6" customWidth="1"/>
    <col min="13827" max="14080" width="9.140625" style="6"/>
    <col min="14081" max="14081" width="3" style="6" customWidth="1"/>
    <col min="14082" max="14082" width="85.42578125" style="6" customWidth="1"/>
    <col min="14083" max="14336" width="9.140625" style="6"/>
    <col min="14337" max="14337" width="3" style="6" customWidth="1"/>
    <col min="14338" max="14338" width="85.42578125" style="6" customWidth="1"/>
    <col min="14339" max="14592" width="9.140625" style="6"/>
    <col min="14593" max="14593" width="3" style="6" customWidth="1"/>
    <col min="14594" max="14594" width="85.42578125" style="6" customWidth="1"/>
    <col min="14595" max="14848" width="9.140625" style="6"/>
    <col min="14849" max="14849" width="3" style="6" customWidth="1"/>
    <col min="14850" max="14850" width="85.42578125" style="6" customWidth="1"/>
    <col min="14851" max="15104" width="9.140625" style="6"/>
    <col min="15105" max="15105" width="3" style="6" customWidth="1"/>
    <col min="15106" max="15106" width="85.42578125" style="6" customWidth="1"/>
    <col min="15107" max="15360" width="9.140625" style="6"/>
    <col min="15361" max="15361" width="3" style="6" customWidth="1"/>
    <col min="15362" max="15362" width="85.42578125" style="6" customWidth="1"/>
    <col min="15363" max="15616" width="9.140625" style="6"/>
    <col min="15617" max="15617" width="3" style="6" customWidth="1"/>
    <col min="15618" max="15618" width="85.42578125" style="6" customWidth="1"/>
    <col min="15619" max="15872" width="9.140625" style="6"/>
    <col min="15873" max="15873" width="3" style="6" customWidth="1"/>
    <col min="15874" max="15874" width="85.42578125" style="6" customWidth="1"/>
    <col min="15875" max="16128" width="9.140625" style="6"/>
    <col min="16129" max="16129" width="3" style="6" customWidth="1"/>
    <col min="16130" max="16130" width="85.42578125" style="6" customWidth="1"/>
    <col min="16131" max="16384" width="9.140625" style="6"/>
  </cols>
  <sheetData>
    <row r="1" spans="1:9" s="22" customFormat="1">
      <c r="A1" s="19"/>
      <c r="B1" s="18"/>
    </row>
    <row r="2" spans="1:9" s="22" customFormat="1" ht="15.75">
      <c r="A2" s="1502" t="s">
        <v>52</v>
      </c>
      <c r="B2" s="1503"/>
    </row>
    <row r="3" spans="1:9">
      <c r="A3" s="19"/>
      <c r="B3" s="146"/>
    </row>
    <row r="4" spans="1:9" ht="51">
      <c r="A4" s="19"/>
      <c r="B4" s="21" t="s">
        <v>51</v>
      </c>
      <c r="C4" s="10"/>
      <c r="D4" s="10"/>
      <c r="E4" s="10"/>
      <c r="F4" s="10"/>
      <c r="G4" s="10"/>
      <c r="H4" s="10"/>
      <c r="I4" s="10"/>
    </row>
    <row r="5" spans="1:9">
      <c r="A5" s="19"/>
      <c r="B5" s="21"/>
      <c r="C5" s="10"/>
      <c r="D5" s="10"/>
      <c r="E5" s="10"/>
      <c r="F5" s="10"/>
      <c r="G5" s="10"/>
      <c r="H5" s="10"/>
      <c r="I5" s="10"/>
    </row>
    <row r="6" spans="1:9" ht="76.5">
      <c r="A6" s="19"/>
      <c r="B6" s="235" t="s">
        <v>171</v>
      </c>
      <c r="C6" s="10"/>
      <c r="D6" s="10"/>
      <c r="E6" s="10"/>
      <c r="F6" s="10"/>
      <c r="G6" s="10"/>
      <c r="H6" s="10"/>
      <c r="I6" s="10"/>
    </row>
    <row r="7" spans="1:9" s="14" customFormat="1" ht="12.75">
      <c r="A7" s="20"/>
      <c r="B7" s="235"/>
      <c r="C7" s="10"/>
      <c r="D7" s="10"/>
      <c r="E7" s="10"/>
      <c r="F7" s="10"/>
      <c r="G7" s="10"/>
      <c r="H7" s="10"/>
      <c r="I7" s="10"/>
    </row>
    <row r="8" spans="1:9" s="14" customFormat="1" ht="63.75">
      <c r="A8" s="20"/>
      <c r="B8" s="235" t="s">
        <v>50</v>
      </c>
      <c r="C8" s="10"/>
      <c r="D8" s="10"/>
      <c r="E8" s="10"/>
      <c r="F8" s="10"/>
      <c r="G8" s="10"/>
      <c r="H8" s="10"/>
      <c r="I8" s="10"/>
    </row>
    <row r="9" spans="1:9" s="14" customFormat="1" ht="12.75">
      <c r="A9" s="15"/>
      <c r="B9" s="235"/>
      <c r="C9" s="10"/>
      <c r="D9" s="10"/>
      <c r="E9" s="10"/>
      <c r="F9" s="10"/>
      <c r="G9" s="10"/>
      <c r="H9" s="10"/>
      <c r="I9" s="10"/>
    </row>
    <row r="10" spans="1:9" ht="89.25">
      <c r="A10" s="19"/>
      <c r="B10" s="235" t="s">
        <v>1247</v>
      </c>
      <c r="C10" s="10"/>
      <c r="D10" s="10"/>
      <c r="E10" s="10"/>
      <c r="F10" s="10"/>
      <c r="G10" s="10"/>
      <c r="H10" s="10"/>
      <c r="I10" s="10"/>
    </row>
    <row r="11" spans="1:9" s="18" customFormat="1" ht="12.75">
      <c r="A11" s="15"/>
      <c r="B11" s="235"/>
      <c r="C11" s="10"/>
      <c r="D11" s="10"/>
      <c r="E11" s="10"/>
      <c r="F11" s="10"/>
      <c r="G11" s="10"/>
      <c r="H11" s="10"/>
      <c r="I11" s="10"/>
    </row>
    <row r="12" spans="1:9" s="14" customFormat="1" ht="76.5">
      <c r="A12" s="16"/>
      <c r="B12" s="235" t="s">
        <v>49</v>
      </c>
      <c r="C12" s="10"/>
      <c r="D12" s="10"/>
      <c r="E12" s="10"/>
      <c r="F12" s="10"/>
      <c r="G12" s="10"/>
      <c r="H12" s="10"/>
      <c r="I12" s="10"/>
    </row>
    <row r="13" spans="1:9" s="14" customFormat="1" ht="76.5">
      <c r="A13" s="15"/>
      <c r="B13" s="235" t="s">
        <v>48</v>
      </c>
      <c r="C13" s="10"/>
      <c r="D13" s="10"/>
      <c r="E13" s="10"/>
      <c r="F13" s="10"/>
      <c r="G13" s="10"/>
      <c r="H13" s="10"/>
      <c r="I13" s="10"/>
    </row>
    <row r="14" spans="1:9" s="14" customFormat="1" ht="12.75">
      <c r="A14" s="15"/>
      <c r="B14" s="235"/>
      <c r="C14" s="10"/>
      <c r="D14" s="10"/>
      <c r="E14" s="10"/>
      <c r="F14" s="10"/>
      <c r="G14" s="10"/>
      <c r="H14" s="10"/>
      <c r="I14" s="10"/>
    </row>
    <row r="15" spans="1:9" s="14" customFormat="1" ht="38.25">
      <c r="A15" s="15"/>
      <c r="B15" s="235" t="s">
        <v>47</v>
      </c>
      <c r="C15" s="10"/>
      <c r="D15" s="10"/>
      <c r="E15" s="10"/>
      <c r="F15" s="10"/>
      <c r="G15" s="10"/>
      <c r="H15" s="10"/>
      <c r="I15" s="10"/>
    </row>
    <row r="16" spans="1:9" s="14" customFormat="1" ht="12.75">
      <c r="A16" s="15"/>
      <c r="B16" s="235"/>
      <c r="C16" s="10"/>
      <c r="D16" s="10"/>
      <c r="E16" s="10"/>
      <c r="F16" s="10"/>
      <c r="G16" s="10"/>
      <c r="H16" s="10"/>
      <c r="I16" s="10"/>
    </row>
    <row r="17" spans="1:9" s="14" customFormat="1" ht="25.5">
      <c r="A17" s="15"/>
      <c r="B17" s="9" t="s">
        <v>46</v>
      </c>
      <c r="C17" s="10"/>
      <c r="D17" s="10"/>
      <c r="E17" s="10"/>
      <c r="F17" s="10"/>
      <c r="G17" s="10"/>
      <c r="H17" s="10"/>
      <c r="I17" s="10"/>
    </row>
    <row r="18" spans="1:9" s="14" customFormat="1" ht="12.75">
      <c r="A18" s="15"/>
      <c r="B18" s="9"/>
      <c r="C18" s="10"/>
      <c r="D18" s="10"/>
      <c r="E18" s="10"/>
      <c r="F18" s="10"/>
      <c r="G18" s="10"/>
      <c r="H18" s="10"/>
      <c r="I18" s="10"/>
    </row>
    <row r="19" spans="1:9" s="14" customFormat="1" ht="12.75">
      <c r="A19" s="15"/>
      <c r="B19" s="9" t="s">
        <v>45</v>
      </c>
      <c r="C19" s="10"/>
      <c r="D19" s="10"/>
      <c r="E19" s="10"/>
      <c r="F19" s="10"/>
      <c r="G19" s="10"/>
      <c r="H19" s="10"/>
      <c r="I19" s="10"/>
    </row>
    <row r="20" spans="1:9" s="14" customFormat="1" ht="12.75">
      <c r="A20" s="15"/>
      <c r="B20" s="9"/>
      <c r="C20" s="10"/>
      <c r="D20" s="10"/>
      <c r="E20" s="10"/>
      <c r="F20" s="10"/>
      <c r="G20" s="10"/>
      <c r="H20" s="10"/>
      <c r="I20" s="10"/>
    </row>
    <row r="21" spans="1:9" s="14" customFormat="1" ht="25.5">
      <c r="A21" s="15"/>
      <c r="B21" s="9" t="s">
        <v>44</v>
      </c>
      <c r="C21" s="10"/>
      <c r="D21" s="10"/>
      <c r="E21" s="10"/>
      <c r="F21" s="10"/>
      <c r="G21" s="10"/>
      <c r="H21" s="10"/>
      <c r="I21" s="10"/>
    </row>
    <row r="22" spans="1:9" s="14" customFormat="1" ht="12.75">
      <c r="A22" s="15"/>
      <c r="B22" s="9"/>
      <c r="C22" s="10"/>
      <c r="D22" s="10"/>
      <c r="E22" s="10"/>
      <c r="F22" s="10"/>
      <c r="G22" s="10"/>
      <c r="H22" s="10"/>
      <c r="I22" s="10"/>
    </row>
    <row r="23" spans="1:9" s="14" customFormat="1" ht="25.5">
      <c r="A23" s="15"/>
      <c r="B23" s="9" t="s">
        <v>43</v>
      </c>
      <c r="C23" s="10"/>
      <c r="D23" s="10"/>
      <c r="E23" s="10"/>
      <c r="F23" s="10"/>
      <c r="G23" s="10"/>
      <c r="H23" s="10"/>
      <c r="I23" s="10"/>
    </row>
    <row r="24" spans="1:9" s="14" customFormat="1" ht="12.75">
      <c r="A24" s="15"/>
      <c r="B24" s="9"/>
      <c r="C24" s="10"/>
      <c r="D24" s="10"/>
      <c r="E24" s="10"/>
      <c r="F24" s="10"/>
      <c r="G24" s="10"/>
      <c r="H24" s="10"/>
      <c r="I24" s="10"/>
    </row>
    <row r="25" spans="1:9" s="14" customFormat="1" ht="25.5">
      <c r="A25" s="15"/>
      <c r="B25" s="236" t="s">
        <v>42</v>
      </c>
      <c r="C25" s="10"/>
      <c r="D25" s="10"/>
      <c r="E25" s="10"/>
      <c r="F25" s="10"/>
      <c r="G25" s="10"/>
      <c r="H25" s="10"/>
      <c r="I25" s="10"/>
    </row>
    <row r="26" spans="1:9" s="14" customFormat="1" ht="12.75">
      <c r="A26" s="15"/>
      <c r="B26" s="235"/>
      <c r="C26" s="10"/>
      <c r="D26" s="10"/>
      <c r="E26" s="10"/>
      <c r="F26" s="10"/>
      <c r="G26" s="10"/>
      <c r="H26" s="10"/>
      <c r="I26" s="10"/>
    </row>
    <row r="27" spans="1:9" s="14" customFormat="1" ht="38.25">
      <c r="A27" s="15"/>
      <c r="B27" s="17" t="s">
        <v>41</v>
      </c>
      <c r="C27" s="10"/>
      <c r="D27" s="10"/>
      <c r="E27" s="10"/>
      <c r="F27" s="10"/>
      <c r="G27" s="10"/>
      <c r="H27" s="10"/>
      <c r="I27" s="10"/>
    </row>
    <row r="28" spans="1:9" s="14" customFormat="1" ht="38.25">
      <c r="A28" s="15"/>
      <c r="B28" s="17" t="s">
        <v>40</v>
      </c>
      <c r="C28" s="10"/>
      <c r="D28" s="10"/>
      <c r="E28" s="10"/>
      <c r="F28" s="10"/>
      <c r="G28" s="10"/>
      <c r="H28" s="10"/>
      <c r="I28" s="10"/>
    </row>
    <row r="29" spans="1:9" s="14" customFormat="1" ht="12.75">
      <c r="A29" s="15"/>
      <c r="B29" s="17"/>
      <c r="C29" s="10"/>
      <c r="D29" s="10"/>
      <c r="E29" s="10"/>
      <c r="F29" s="10"/>
      <c r="G29" s="10"/>
      <c r="H29" s="10"/>
      <c r="I29" s="10"/>
    </row>
    <row r="30" spans="1:9" s="14" customFormat="1" ht="38.25">
      <c r="A30" s="15"/>
      <c r="B30" s="235" t="s">
        <v>39</v>
      </c>
      <c r="C30" s="10"/>
      <c r="D30" s="10"/>
      <c r="E30" s="10"/>
      <c r="F30" s="10"/>
      <c r="G30" s="10"/>
      <c r="H30" s="10"/>
      <c r="I30" s="10"/>
    </row>
    <row r="31" spans="1:9" s="14" customFormat="1" ht="12.75">
      <c r="A31" s="15"/>
      <c r="B31" s="235"/>
      <c r="C31" s="10"/>
      <c r="D31" s="10"/>
      <c r="E31" s="10"/>
      <c r="F31" s="10"/>
      <c r="G31" s="10"/>
      <c r="H31" s="10"/>
      <c r="I31" s="10"/>
    </row>
    <row r="32" spans="1:9" s="14" customFormat="1" ht="25.5">
      <c r="A32" s="15"/>
      <c r="B32" s="235" t="s">
        <v>38</v>
      </c>
      <c r="C32" s="10"/>
      <c r="D32" s="10"/>
      <c r="E32" s="10"/>
      <c r="F32" s="10"/>
      <c r="G32" s="10"/>
      <c r="H32" s="10"/>
      <c r="I32" s="10"/>
    </row>
    <row r="33" spans="1:9" s="14" customFormat="1" ht="12.75">
      <c r="A33" s="15"/>
      <c r="B33" s="17"/>
      <c r="C33" s="10"/>
      <c r="D33" s="10"/>
      <c r="E33" s="10"/>
      <c r="F33" s="10"/>
      <c r="G33" s="10"/>
      <c r="H33" s="10"/>
      <c r="I33" s="10"/>
    </row>
    <row r="34" spans="1:9" s="14" customFormat="1" ht="51">
      <c r="A34" s="15"/>
      <c r="B34" s="17" t="s">
        <v>1248</v>
      </c>
      <c r="C34" s="10"/>
      <c r="D34" s="10"/>
      <c r="E34" s="10"/>
      <c r="F34" s="10"/>
      <c r="G34" s="10"/>
      <c r="H34" s="10"/>
      <c r="I34" s="10"/>
    </row>
    <row r="35" spans="1:9" s="14" customFormat="1" ht="12.75">
      <c r="A35" s="15"/>
      <c r="B35" s="235"/>
      <c r="C35" s="10"/>
      <c r="D35" s="10"/>
      <c r="E35" s="10"/>
      <c r="F35" s="10"/>
      <c r="G35" s="10"/>
      <c r="H35" s="10"/>
      <c r="I35" s="10"/>
    </row>
    <row r="36" spans="1:9" s="14" customFormat="1" ht="51">
      <c r="A36" s="15"/>
      <c r="B36" s="17" t="s">
        <v>37</v>
      </c>
      <c r="C36" s="10"/>
      <c r="D36" s="10"/>
      <c r="E36" s="10"/>
      <c r="F36" s="10"/>
      <c r="G36" s="10"/>
      <c r="H36" s="10"/>
      <c r="I36" s="10"/>
    </row>
    <row r="37" spans="1:9" s="14" customFormat="1" ht="12.75">
      <c r="A37" s="15"/>
      <c r="B37" s="17"/>
      <c r="C37" s="10"/>
      <c r="D37" s="10"/>
      <c r="E37" s="10"/>
      <c r="F37" s="10"/>
      <c r="G37" s="10"/>
      <c r="H37" s="10"/>
      <c r="I37" s="10"/>
    </row>
    <row r="38" spans="1:9" s="14" customFormat="1" ht="12.75">
      <c r="A38" s="16"/>
      <c r="B38" s="235" t="s">
        <v>36</v>
      </c>
      <c r="C38" s="10"/>
      <c r="D38" s="10"/>
      <c r="E38" s="10"/>
      <c r="F38" s="10"/>
      <c r="G38" s="10"/>
      <c r="H38" s="10"/>
      <c r="I38" s="10"/>
    </row>
    <row r="39" spans="1:9" s="14" customFormat="1" ht="12.75">
      <c r="A39" s="15"/>
      <c r="B39" s="237"/>
      <c r="C39" s="12"/>
      <c r="D39" s="11"/>
      <c r="E39" s="11"/>
      <c r="F39" s="11"/>
      <c r="G39" s="11"/>
      <c r="H39" s="11"/>
      <c r="I39" s="11"/>
    </row>
    <row r="40" spans="1:9" s="14" customFormat="1" ht="12.75">
      <c r="A40" s="16"/>
      <c r="B40" s="238" t="s">
        <v>35</v>
      </c>
      <c r="C40" s="13"/>
      <c r="D40" s="13"/>
      <c r="E40" s="13"/>
      <c r="F40" s="13"/>
      <c r="G40" s="13"/>
      <c r="H40" s="13"/>
      <c r="I40" s="13"/>
    </row>
    <row r="41" spans="1:9" s="14" customFormat="1" ht="102">
      <c r="A41" s="15"/>
      <c r="B41" s="235" t="s">
        <v>34</v>
      </c>
      <c r="C41" s="10"/>
      <c r="D41" s="10"/>
      <c r="E41" s="10"/>
      <c r="F41" s="10"/>
      <c r="G41" s="10"/>
      <c r="H41" s="10"/>
      <c r="I41" s="10"/>
    </row>
    <row r="42" spans="1:9" s="14" customFormat="1" ht="12.75">
      <c r="A42" s="15"/>
      <c r="B42" s="237"/>
      <c r="C42" s="12"/>
      <c r="D42" s="11"/>
      <c r="E42" s="11"/>
      <c r="F42" s="11"/>
      <c r="G42" s="11"/>
      <c r="H42" s="11"/>
      <c r="I42" s="11"/>
    </row>
    <row r="43" spans="1:9" s="14" customFormat="1" ht="12.75">
      <c r="A43" s="16"/>
      <c r="B43" s="238" t="s">
        <v>33</v>
      </c>
      <c r="C43" s="13"/>
      <c r="D43" s="13"/>
      <c r="E43" s="13"/>
      <c r="F43" s="13"/>
      <c r="G43" s="13"/>
      <c r="H43" s="13"/>
      <c r="I43" s="13"/>
    </row>
    <row r="44" spans="1:9" s="14" customFormat="1" ht="63.75">
      <c r="A44" s="15"/>
      <c r="B44" s="235" t="s">
        <v>32</v>
      </c>
      <c r="C44" s="10"/>
      <c r="D44" s="10"/>
      <c r="E44" s="10"/>
      <c r="F44" s="10"/>
      <c r="G44" s="10"/>
      <c r="H44" s="10"/>
      <c r="I44" s="10"/>
    </row>
    <row r="45" spans="1:9" s="14" customFormat="1" ht="12.75">
      <c r="A45" s="16"/>
      <c r="B45" s="237"/>
      <c r="C45" s="11"/>
      <c r="D45" s="11"/>
      <c r="E45" s="11"/>
      <c r="F45" s="11"/>
      <c r="G45" s="11"/>
      <c r="H45" s="11"/>
      <c r="I45" s="11"/>
    </row>
    <row r="46" spans="1:9" s="14" customFormat="1" ht="12.75">
      <c r="A46" s="8"/>
      <c r="B46" s="238" t="s">
        <v>31</v>
      </c>
      <c r="C46" s="11"/>
      <c r="D46" s="11"/>
      <c r="E46" s="11"/>
      <c r="F46" s="11"/>
      <c r="G46" s="11"/>
      <c r="H46" s="11"/>
      <c r="I46" s="11"/>
    </row>
    <row r="47" spans="1:9" s="14" customFormat="1" ht="76.5">
      <c r="A47" s="8"/>
      <c r="B47" s="235" t="s">
        <v>30</v>
      </c>
      <c r="C47" s="11"/>
      <c r="D47" s="11"/>
      <c r="E47" s="11"/>
      <c r="F47" s="11"/>
      <c r="G47" s="11"/>
      <c r="H47" s="11"/>
      <c r="I47" s="11"/>
    </row>
    <row r="48" spans="1:9" s="14" customFormat="1" ht="12.75">
      <c r="A48" s="16"/>
      <c r="B48" s="237"/>
      <c r="C48" s="11"/>
      <c r="D48" s="11"/>
      <c r="E48" s="11"/>
      <c r="F48" s="11"/>
      <c r="G48" s="11"/>
      <c r="H48" s="11"/>
      <c r="I48" s="11"/>
    </row>
    <row r="49" spans="1:9" s="14" customFormat="1" ht="12.75">
      <c r="A49" s="15"/>
      <c r="B49" s="238" t="s">
        <v>29</v>
      </c>
      <c r="C49" s="13"/>
      <c r="D49" s="13"/>
      <c r="E49" s="13"/>
      <c r="F49" s="13"/>
      <c r="G49" s="13"/>
      <c r="H49" s="13"/>
      <c r="I49" s="13"/>
    </row>
    <row r="50" spans="1:9" s="14" customFormat="1" ht="89.25">
      <c r="A50" s="16"/>
      <c r="B50" s="235" t="s">
        <v>28</v>
      </c>
      <c r="C50" s="10"/>
      <c r="D50" s="10"/>
      <c r="E50" s="10"/>
      <c r="F50" s="10"/>
      <c r="G50" s="10"/>
      <c r="H50" s="10"/>
      <c r="I50" s="10"/>
    </row>
    <row r="51" spans="1:9" s="14" customFormat="1" ht="12.75">
      <c r="A51" s="15"/>
      <c r="B51" s="237"/>
      <c r="C51" s="12"/>
      <c r="D51" s="11"/>
      <c r="E51" s="11"/>
      <c r="F51" s="11"/>
      <c r="G51" s="11"/>
      <c r="H51" s="11"/>
      <c r="I51" s="11"/>
    </row>
    <row r="52" spans="1:9" s="14" customFormat="1" ht="12.75">
      <c r="A52" s="16"/>
      <c r="B52" s="238" t="s">
        <v>27</v>
      </c>
      <c r="C52" s="13"/>
      <c r="D52" s="13"/>
      <c r="E52" s="13"/>
      <c r="F52" s="13"/>
      <c r="G52" s="13"/>
      <c r="H52" s="13"/>
      <c r="I52" s="13"/>
    </row>
    <row r="53" spans="1:9" s="14" customFormat="1" ht="127.5">
      <c r="A53" s="15"/>
      <c r="B53" s="235" t="s">
        <v>26</v>
      </c>
      <c r="C53" s="10"/>
      <c r="D53" s="10"/>
      <c r="E53" s="10"/>
      <c r="F53" s="10"/>
      <c r="G53" s="10"/>
      <c r="H53" s="10"/>
      <c r="I53" s="10"/>
    </row>
    <row r="54" spans="1:9">
      <c r="B54" s="239"/>
      <c r="C54" s="12"/>
      <c r="D54" s="11"/>
      <c r="E54" s="11"/>
      <c r="F54" s="11"/>
      <c r="G54" s="11"/>
      <c r="H54" s="11"/>
      <c r="I54" s="11"/>
    </row>
    <row r="55" spans="1:9">
      <c r="B55" s="238" t="s">
        <v>25</v>
      </c>
      <c r="C55" s="13"/>
      <c r="D55" s="13"/>
      <c r="E55" s="13"/>
      <c r="F55" s="13"/>
      <c r="G55" s="13"/>
      <c r="H55" s="13"/>
      <c r="I55" s="13"/>
    </row>
    <row r="56" spans="1:9" ht="237.75" customHeight="1">
      <c r="B56" s="235" t="s">
        <v>24</v>
      </c>
      <c r="C56" s="10"/>
      <c r="D56" s="10"/>
      <c r="E56" s="10"/>
      <c r="F56" s="10"/>
      <c r="G56" s="10"/>
      <c r="H56" s="10"/>
      <c r="I56" s="10"/>
    </row>
    <row r="57" spans="1:9" ht="38.25">
      <c r="B57" s="235" t="s">
        <v>23</v>
      </c>
      <c r="C57" s="10"/>
      <c r="D57" s="10"/>
      <c r="E57" s="10"/>
      <c r="F57" s="10"/>
      <c r="G57" s="10"/>
      <c r="H57" s="10"/>
      <c r="I57" s="10"/>
    </row>
    <row r="58" spans="1:9">
      <c r="B58" s="237"/>
      <c r="C58" s="12"/>
      <c r="D58" s="11"/>
      <c r="E58" s="11"/>
      <c r="F58" s="11"/>
      <c r="G58" s="11"/>
      <c r="H58" s="11"/>
      <c r="I58" s="11"/>
    </row>
    <row r="59" spans="1:9">
      <c r="B59" s="238" t="s">
        <v>22</v>
      </c>
      <c r="C59" s="13"/>
      <c r="D59" s="13"/>
      <c r="E59" s="13"/>
      <c r="F59" s="13"/>
      <c r="G59" s="13"/>
      <c r="H59" s="13"/>
      <c r="I59" s="13"/>
    </row>
    <row r="60" spans="1:9" ht="25.5">
      <c r="B60" s="235" t="s">
        <v>21</v>
      </c>
      <c r="C60" s="10"/>
      <c r="D60" s="10"/>
      <c r="E60" s="10"/>
      <c r="F60" s="10"/>
      <c r="G60" s="10"/>
      <c r="H60" s="10"/>
      <c r="I60" s="10"/>
    </row>
    <row r="61" spans="1:9">
      <c r="B61" s="237"/>
      <c r="C61" s="12"/>
      <c r="D61" s="11"/>
      <c r="E61" s="11"/>
      <c r="F61" s="11"/>
      <c r="G61" s="11"/>
      <c r="H61" s="11"/>
      <c r="I61" s="11"/>
    </row>
    <row r="62" spans="1:9">
      <c r="B62" s="1504" t="s">
        <v>20</v>
      </c>
      <c r="C62" s="1504"/>
      <c r="D62" s="1504"/>
      <c r="E62" s="1504"/>
      <c r="F62" s="1504"/>
      <c r="G62" s="1504"/>
      <c r="H62" s="1504"/>
      <c r="I62" s="1504"/>
    </row>
    <row r="63" spans="1:9" ht="63.75">
      <c r="B63" s="235" t="s">
        <v>19</v>
      </c>
      <c r="C63" s="10"/>
      <c r="D63" s="10"/>
      <c r="E63" s="10"/>
      <c r="F63" s="10"/>
      <c r="G63" s="10"/>
      <c r="H63" s="10"/>
      <c r="I63" s="10"/>
    </row>
    <row r="64" spans="1:9">
      <c r="B64" s="241" t="s">
        <v>148</v>
      </c>
      <c r="C64" s="10"/>
      <c r="D64" s="10"/>
      <c r="E64" s="10"/>
      <c r="F64" s="10"/>
      <c r="G64" s="10"/>
      <c r="H64" s="10"/>
      <c r="I64" s="10"/>
    </row>
    <row r="65" spans="1:9" ht="51">
      <c r="B65" s="17" t="s">
        <v>164</v>
      </c>
      <c r="C65" s="10"/>
      <c r="D65" s="10"/>
      <c r="E65" s="10"/>
      <c r="F65" s="10"/>
      <c r="G65" s="10"/>
      <c r="H65" s="10"/>
      <c r="I65" s="10"/>
    </row>
    <row r="66" spans="1:9" s="483" customFormat="1">
      <c r="A66" s="8"/>
      <c r="B66" s="17"/>
      <c r="C66" s="10"/>
      <c r="D66" s="10"/>
      <c r="E66" s="10"/>
      <c r="F66" s="10"/>
      <c r="G66" s="10"/>
      <c r="H66" s="10"/>
      <c r="I66" s="10"/>
    </row>
    <row r="67" spans="1:9" s="483" customFormat="1">
      <c r="A67" s="8"/>
      <c r="B67" s="241" t="s">
        <v>401</v>
      </c>
      <c r="C67" s="10"/>
      <c r="D67" s="10"/>
      <c r="E67" s="10"/>
      <c r="F67" s="10"/>
      <c r="G67" s="10"/>
      <c r="H67" s="10"/>
      <c r="I67" s="10"/>
    </row>
    <row r="68" spans="1:9" ht="48.75" customHeight="1">
      <c r="B68" s="235" t="s">
        <v>402</v>
      </c>
      <c r="C68" s="10"/>
      <c r="D68" s="10"/>
      <c r="E68" s="10"/>
      <c r="F68" s="10"/>
      <c r="G68" s="10"/>
      <c r="H68" s="10"/>
      <c r="I68" s="10"/>
    </row>
    <row r="69" spans="1:9" ht="25.5">
      <c r="B69" s="235" t="s">
        <v>18</v>
      </c>
      <c r="C69" s="10"/>
      <c r="D69" s="10"/>
      <c r="E69" s="10"/>
      <c r="F69" s="10"/>
      <c r="G69" s="10"/>
      <c r="H69" s="10"/>
      <c r="I69" s="10"/>
    </row>
    <row r="70" spans="1:9" ht="38.25">
      <c r="B70" s="235" t="s">
        <v>17</v>
      </c>
      <c r="C70" s="10"/>
      <c r="D70" s="10"/>
      <c r="E70" s="10"/>
      <c r="F70" s="10"/>
      <c r="G70" s="10"/>
      <c r="H70" s="10"/>
      <c r="I70" s="10"/>
    </row>
    <row r="71" spans="1:9" ht="38.25">
      <c r="B71" s="235" t="s">
        <v>16</v>
      </c>
      <c r="C71" s="10"/>
      <c r="D71" s="10"/>
      <c r="E71" s="10"/>
      <c r="F71" s="10"/>
      <c r="G71" s="10"/>
      <c r="H71" s="10"/>
      <c r="I71" s="10"/>
    </row>
    <row r="72" spans="1:9" ht="25.5">
      <c r="B72" s="235" t="s">
        <v>15</v>
      </c>
      <c r="C72" s="10"/>
      <c r="D72" s="10"/>
      <c r="E72" s="10"/>
      <c r="F72" s="10"/>
      <c r="G72" s="10"/>
      <c r="H72" s="10"/>
      <c r="I72" s="10"/>
    </row>
    <row r="73" spans="1:9">
      <c r="B73" s="235" t="s">
        <v>14</v>
      </c>
      <c r="C73" s="10"/>
      <c r="D73" s="10"/>
      <c r="E73" s="10"/>
      <c r="F73" s="10"/>
      <c r="G73" s="10"/>
      <c r="H73" s="10"/>
      <c r="I73" s="10"/>
    </row>
    <row r="74" spans="1:9">
      <c r="B74" s="235" t="s">
        <v>13</v>
      </c>
      <c r="C74" s="10"/>
      <c r="D74" s="10"/>
      <c r="E74" s="10"/>
      <c r="F74" s="10"/>
      <c r="G74" s="10"/>
      <c r="H74" s="10"/>
      <c r="I74" s="10"/>
    </row>
    <row r="76" spans="1:9">
      <c r="B76" s="6"/>
    </row>
    <row r="78" spans="1:9">
      <c r="B78" s="9"/>
    </row>
    <row r="81" spans="2:2">
      <c r="B81" s="240"/>
    </row>
    <row r="82" spans="2:2">
      <c r="B82" s="240"/>
    </row>
    <row r="83" spans="2:2">
      <c r="B83" s="240"/>
    </row>
    <row r="84" spans="2:2">
      <c r="B84" s="240"/>
    </row>
    <row r="85" spans="2:2">
      <c r="B85" s="240"/>
    </row>
  </sheetData>
  <mergeCells count="2">
    <mergeCell ref="A2:B2"/>
    <mergeCell ref="B62:I62"/>
  </mergeCells>
  <pageMargins left="0.98425196850393704" right="0.51181102362204722" top="0.74803149606299213" bottom="0.74803149606299213" header="0.31496062992125984" footer="0.31496062992125984"/>
  <pageSetup paperSize="9" orientation="portrait" r:id="rId1"/>
  <rowBreaks count="3" manualBreakCount="3">
    <brk id="13" max="1" man="1"/>
    <brk id="36" max="1" man="1"/>
    <brk id="5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H26"/>
  <sheetViews>
    <sheetView view="pageBreakPreview" zoomScaleNormal="100" zoomScaleSheetLayoutView="100" workbookViewId="0">
      <selection activeCell="B18" sqref="B18:F18"/>
    </sheetView>
  </sheetViews>
  <sheetFormatPr defaultRowHeight="15.75"/>
  <cols>
    <col min="1" max="1" width="9.85546875" style="24" customWidth="1"/>
    <col min="2" max="2" width="17.140625" style="24" customWidth="1"/>
    <col min="3" max="5" width="9.140625" style="24" customWidth="1"/>
    <col min="6" max="6" width="6.140625" style="24" customWidth="1"/>
    <col min="7" max="7" width="27.140625" style="23" customWidth="1"/>
    <col min="8" max="8" width="22.85546875" style="313" bestFit="1" customWidth="1"/>
    <col min="9" max="9" width="16.28515625" style="6" bestFit="1" customWidth="1"/>
    <col min="10" max="239" width="9.140625" style="6"/>
    <col min="240" max="240" width="9.85546875" style="6" customWidth="1"/>
    <col min="241" max="241" width="17.140625" style="6" customWidth="1"/>
    <col min="242" max="244" width="9.140625" style="6" customWidth="1"/>
    <col min="245" max="245" width="14.85546875" style="6" customWidth="1"/>
    <col min="246" max="246" width="23.42578125" style="6" bestFit="1" customWidth="1"/>
    <col min="247" max="247" width="25.5703125" style="6" customWidth="1"/>
    <col min="248" max="248" width="13" style="6" bestFit="1" customWidth="1"/>
    <col min="249" max="495" width="9.140625" style="6"/>
    <col min="496" max="496" width="9.85546875" style="6" customWidth="1"/>
    <col min="497" max="497" width="17.140625" style="6" customWidth="1"/>
    <col min="498" max="500" width="9.140625" style="6" customWidth="1"/>
    <col min="501" max="501" width="14.85546875" style="6" customWidth="1"/>
    <col min="502" max="502" width="23.42578125" style="6" bestFit="1" customWidth="1"/>
    <col min="503" max="503" width="25.5703125" style="6" customWidth="1"/>
    <col min="504" max="504" width="13" style="6" bestFit="1" customWidth="1"/>
    <col min="505" max="751" width="9.140625" style="6"/>
    <col min="752" max="752" width="9.85546875" style="6" customWidth="1"/>
    <col min="753" max="753" width="17.140625" style="6" customWidth="1"/>
    <col min="754" max="756" width="9.140625" style="6" customWidth="1"/>
    <col min="757" max="757" width="14.85546875" style="6" customWidth="1"/>
    <col min="758" max="758" width="23.42578125" style="6" bestFit="1" customWidth="1"/>
    <col min="759" max="759" width="25.5703125" style="6" customWidth="1"/>
    <col min="760" max="760" width="13" style="6" bestFit="1" customWidth="1"/>
    <col min="761" max="1007" width="9.140625" style="6"/>
    <col min="1008" max="1008" width="9.85546875" style="6" customWidth="1"/>
    <col min="1009" max="1009" width="17.140625" style="6" customWidth="1"/>
    <col min="1010" max="1012" width="9.140625" style="6" customWidth="1"/>
    <col min="1013" max="1013" width="14.85546875" style="6" customWidth="1"/>
    <col min="1014" max="1014" width="23.42578125" style="6" bestFit="1" customWidth="1"/>
    <col min="1015" max="1015" width="25.5703125" style="6" customWidth="1"/>
    <col min="1016" max="1016" width="13" style="6" bestFit="1" customWidth="1"/>
    <col min="1017" max="1263" width="9.140625" style="6"/>
    <col min="1264" max="1264" width="9.85546875" style="6" customWidth="1"/>
    <col min="1265" max="1265" width="17.140625" style="6" customWidth="1"/>
    <col min="1266" max="1268" width="9.140625" style="6" customWidth="1"/>
    <col min="1269" max="1269" width="14.85546875" style="6" customWidth="1"/>
    <col min="1270" max="1270" width="23.42578125" style="6" bestFit="1" customWidth="1"/>
    <col min="1271" max="1271" width="25.5703125" style="6" customWidth="1"/>
    <col min="1272" max="1272" width="13" style="6" bestFit="1" customWidth="1"/>
    <col min="1273" max="1519" width="9.140625" style="6"/>
    <col min="1520" max="1520" width="9.85546875" style="6" customWidth="1"/>
    <col min="1521" max="1521" width="17.140625" style="6" customWidth="1"/>
    <col min="1522" max="1524" width="9.140625" style="6" customWidth="1"/>
    <col min="1525" max="1525" width="14.85546875" style="6" customWidth="1"/>
    <col min="1526" max="1526" width="23.42578125" style="6" bestFit="1" customWidth="1"/>
    <col min="1527" max="1527" width="25.5703125" style="6" customWidth="1"/>
    <col min="1528" max="1528" width="13" style="6" bestFit="1" customWidth="1"/>
    <col min="1529" max="1775" width="9.140625" style="6"/>
    <col min="1776" max="1776" width="9.85546875" style="6" customWidth="1"/>
    <col min="1777" max="1777" width="17.140625" style="6" customWidth="1"/>
    <col min="1778" max="1780" width="9.140625" style="6" customWidth="1"/>
    <col min="1781" max="1781" width="14.85546875" style="6" customWidth="1"/>
    <col min="1782" max="1782" width="23.42578125" style="6" bestFit="1" customWidth="1"/>
    <col min="1783" max="1783" width="25.5703125" style="6" customWidth="1"/>
    <col min="1784" max="1784" width="13" style="6" bestFit="1" customWidth="1"/>
    <col min="1785" max="2031" width="9.140625" style="6"/>
    <col min="2032" max="2032" width="9.85546875" style="6" customWidth="1"/>
    <col min="2033" max="2033" width="17.140625" style="6" customWidth="1"/>
    <col min="2034" max="2036" width="9.140625" style="6" customWidth="1"/>
    <col min="2037" max="2037" width="14.85546875" style="6" customWidth="1"/>
    <col min="2038" max="2038" width="23.42578125" style="6" bestFit="1" customWidth="1"/>
    <col min="2039" max="2039" width="25.5703125" style="6" customWidth="1"/>
    <col min="2040" max="2040" width="13" style="6" bestFit="1" customWidth="1"/>
    <col min="2041" max="2287" width="9.140625" style="6"/>
    <col min="2288" max="2288" width="9.85546875" style="6" customWidth="1"/>
    <col min="2289" max="2289" width="17.140625" style="6" customWidth="1"/>
    <col min="2290" max="2292" width="9.140625" style="6" customWidth="1"/>
    <col min="2293" max="2293" width="14.85546875" style="6" customWidth="1"/>
    <col min="2294" max="2294" width="23.42578125" style="6" bestFit="1" customWidth="1"/>
    <col min="2295" max="2295" width="25.5703125" style="6" customWidth="1"/>
    <col min="2296" max="2296" width="13" style="6" bestFit="1" customWidth="1"/>
    <col min="2297" max="2543" width="9.140625" style="6"/>
    <col min="2544" max="2544" width="9.85546875" style="6" customWidth="1"/>
    <col min="2545" max="2545" width="17.140625" style="6" customWidth="1"/>
    <col min="2546" max="2548" width="9.140625" style="6" customWidth="1"/>
    <col min="2549" max="2549" width="14.85546875" style="6" customWidth="1"/>
    <col min="2550" max="2550" width="23.42578125" style="6" bestFit="1" customWidth="1"/>
    <col min="2551" max="2551" width="25.5703125" style="6" customWidth="1"/>
    <col min="2552" max="2552" width="13" style="6" bestFit="1" customWidth="1"/>
    <col min="2553" max="2799" width="9.140625" style="6"/>
    <col min="2800" max="2800" width="9.85546875" style="6" customWidth="1"/>
    <col min="2801" max="2801" width="17.140625" style="6" customWidth="1"/>
    <col min="2802" max="2804" width="9.140625" style="6" customWidth="1"/>
    <col min="2805" max="2805" width="14.85546875" style="6" customWidth="1"/>
    <col min="2806" max="2806" width="23.42578125" style="6" bestFit="1" customWidth="1"/>
    <col min="2807" max="2807" width="25.5703125" style="6" customWidth="1"/>
    <col min="2808" max="2808" width="13" style="6" bestFit="1" customWidth="1"/>
    <col min="2809" max="3055" width="9.140625" style="6"/>
    <col min="3056" max="3056" width="9.85546875" style="6" customWidth="1"/>
    <col min="3057" max="3057" width="17.140625" style="6" customWidth="1"/>
    <col min="3058" max="3060" width="9.140625" style="6" customWidth="1"/>
    <col min="3061" max="3061" width="14.85546875" style="6" customWidth="1"/>
    <col min="3062" max="3062" width="23.42578125" style="6" bestFit="1" customWidth="1"/>
    <col min="3063" max="3063" width="25.5703125" style="6" customWidth="1"/>
    <col min="3064" max="3064" width="13" style="6" bestFit="1" customWidth="1"/>
    <col min="3065" max="3311" width="9.140625" style="6"/>
    <col min="3312" max="3312" width="9.85546875" style="6" customWidth="1"/>
    <col min="3313" max="3313" width="17.140625" style="6" customWidth="1"/>
    <col min="3314" max="3316" width="9.140625" style="6" customWidth="1"/>
    <col min="3317" max="3317" width="14.85546875" style="6" customWidth="1"/>
    <col min="3318" max="3318" width="23.42578125" style="6" bestFit="1" customWidth="1"/>
    <col min="3319" max="3319" width="25.5703125" style="6" customWidth="1"/>
    <col min="3320" max="3320" width="13" style="6" bestFit="1" customWidth="1"/>
    <col min="3321" max="3567" width="9.140625" style="6"/>
    <col min="3568" max="3568" width="9.85546875" style="6" customWidth="1"/>
    <col min="3569" max="3569" width="17.140625" style="6" customWidth="1"/>
    <col min="3570" max="3572" width="9.140625" style="6" customWidth="1"/>
    <col min="3573" max="3573" width="14.85546875" style="6" customWidth="1"/>
    <col min="3574" max="3574" width="23.42578125" style="6" bestFit="1" customWidth="1"/>
    <col min="3575" max="3575" width="25.5703125" style="6" customWidth="1"/>
    <col min="3576" max="3576" width="13" style="6" bestFit="1" customWidth="1"/>
    <col min="3577" max="3823" width="9.140625" style="6"/>
    <col min="3824" max="3824" width="9.85546875" style="6" customWidth="1"/>
    <col min="3825" max="3825" width="17.140625" style="6" customWidth="1"/>
    <col min="3826" max="3828" width="9.140625" style="6" customWidth="1"/>
    <col min="3829" max="3829" width="14.85546875" style="6" customWidth="1"/>
    <col min="3830" max="3830" width="23.42578125" style="6" bestFit="1" customWidth="1"/>
    <col min="3831" max="3831" width="25.5703125" style="6" customWidth="1"/>
    <col min="3832" max="3832" width="13" style="6" bestFit="1" customWidth="1"/>
    <col min="3833" max="4079" width="9.140625" style="6"/>
    <col min="4080" max="4080" width="9.85546875" style="6" customWidth="1"/>
    <col min="4081" max="4081" width="17.140625" style="6" customWidth="1"/>
    <col min="4082" max="4084" width="9.140625" style="6" customWidth="1"/>
    <col min="4085" max="4085" width="14.85546875" style="6" customWidth="1"/>
    <col min="4086" max="4086" width="23.42578125" style="6" bestFit="1" customWidth="1"/>
    <col min="4087" max="4087" width="25.5703125" style="6" customWidth="1"/>
    <col min="4088" max="4088" width="13" style="6" bestFit="1" customWidth="1"/>
    <col min="4089" max="4335" width="9.140625" style="6"/>
    <col min="4336" max="4336" width="9.85546875" style="6" customWidth="1"/>
    <col min="4337" max="4337" width="17.140625" style="6" customWidth="1"/>
    <col min="4338" max="4340" width="9.140625" style="6" customWidth="1"/>
    <col min="4341" max="4341" width="14.85546875" style="6" customWidth="1"/>
    <col min="4342" max="4342" width="23.42578125" style="6" bestFit="1" customWidth="1"/>
    <col min="4343" max="4343" width="25.5703125" style="6" customWidth="1"/>
    <col min="4344" max="4344" width="13" style="6" bestFit="1" customWidth="1"/>
    <col min="4345" max="4591" width="9.140625" style="6"/>
    <col min="4592" max="4592" width="9.85546875" style="6" customWidth="1"/>
    <col min="4593" max="4593" width="17.140625" style="6" customWidth="1"/>
    <col min="4594" max="4596" width="9.140625" style="6" customWidth="1"/>
    <col min="4597" max="4597" width="14.85546875" style="6" customWidth="1"/>
    <col min="4598" max="4598" width="23.42578125" style="6" bestFit="1" customWidth="1"/>
    <col min="4599" max="4599" width="25.5703125" style="6" customWidth="1"/>
    <col min="4600" max="4600" width="13" style="6" bestFit="1" customWidth="1"/>
    <col min="4601" max="4847" width="9.140625" style="6"/>
    <col min="4848" max="4848" width="9.85546875" style="6" customWidth="1"/>
    <col min="4849" max="4849" width="17.140625" style="6" customWidth="1"/>
    <col min="4850" max="4852" width="9.140625" style="6" customWidth="1"/>
    <col min="4853" max="4853" width="14.85546875" style="6" customWidth="1"/>
    <col min="4854" max="4854" width="23.42578125" style="6" bestFit="1" customWidth="1"/>
    <col min="4855" max="4855" width="25.5703125" style="6" customWidth="1"/>
    <col min="4856" max="4856" width="13" style="6" bestFit="1" customWidth="1"/>
    <col min="4857" max="5103" width="9.140625" style="6"/>
    <col min="5104" max="5104" width="9.85546875" style="6" customWidth="1"/>
    <col min="5105" max="5105" width="17.140625" style="6" customWidth="1"/>
    <col min="5106" max="5108" width="9.140625" style="6" customWidth="1"/>
    <col min="5109" max="5109" width="14.85546875" style="6" customWidth="1"/>
    <col min="5110" max="5110" width="23.42578125" style="6" bestFit="1" customWidth="1"/>
    <col min="5111" max="5111" width="25.5703125" style="6" customWidth="1"/>
    <col min="5112" max="5112" width="13" style="6" bestFit="1" customWidth="1"/>
    <col min="5113" max="5359" width="9.140625" style="6"/>
    <col min="5360" max="5360" width="9.85546875" style="6" customWidth="1"/>
    <col min="5361" max="5361" width="17.140625" style="6" customWidth="1"/>
    <col min="5362" max="5364" width="9.140625" style="6" customWidth="1"/>
    <col min="5365" max="5365" width="14.85546875" style="6" customWidth="1"/>
    <col min="5366" max="5366" width="23.42578125" style="6" bestFit="1" customWidth="1"/>
    <col min="5367" max="5367" width="25.5703125" style="6" customWidth="1"/>
    <col min="5368" max="5368" width="13" style="6" bestFit="1" customWidth="1"/>
    <col min="5369" max="5615" width="9.140625" style="6"/>
    <col min="5616" max="5616" width="9.85546875" style="6" customWidth="1"/>
    <col min="5617" max="5617" width="17.140625" style="6" customWidth="1"/>
    <col min="5618" max="5620" width="9.140625" style="6" customWidth="1"/>
    <col min="5621" max="5621" width="14.85546875" style="6" customWidth="1"/>
    <col min="5622" max="5622" width="23.42578125" style="6" bestFit="1" customWidth="1"/>
    <col min="5623" max="5623" width="25.5703125" style="6" customWidth="1"/>
    <col min="5624" max="5624" width="13" style="6" bestFit="1" customWidth="1"/>
    <col min="5625" max="5871" width="9.140625" style="6"/>
    <col min="5872" max="5872" width="9.85546875" style="6" customWidth="1"/>
    <col min="5873" max="5873" width="17.140625" style="6" customWidth="1"/>
    <col min="5874" max="5876" width="9.140625" style="6" customWidth="1"/>
    <col min="5877" max="5877" width="14.85546875" style="6" customWidth="1"/>
    <col min="5878" max="5878" width="23.42578125" style="6" bestFit="1" customWidth="1"/>
    <col min="5879" max="5879" width="25.5703125" style="6" customWidth="1"/>
    <col min="5880" max="5880" width="13" style="6" bestFit="1" customWidth="1"/>
    <col min="5881" max="6127" width="9.140625" style="6"/>
    <col min="6128" max="6128" width="9.85546875" style="6" customWidth="1"/>
    <col min="6129" max="6129" width="17.140625" style="6" customWidth="1"/>
    <col min="6130" max="6132" width="9.140625" style="6" customWidth="1"/>
    <col min="6133" max="6133" width="14.85546875" style="6" customWidth="1"/>
    <col min="6134" max="6134" width="23.42578125" style="6" bestFit="1" customWidth="1"/>
    <col min="6135" max="6135" width="25.5703125" style="6" customWidth="1"/>
    <col min="6136" max="6136" width="13" style="6" bestFit="1" customWidth="1"/>
    <col min="6137" max="6383" width="9.140625" style="6"/>
    <col min="6384" max="6384" width="9.85546875" style="6" customWidth="1"/>
    <col min="6385" max="6385" width="17.140625" style="6" customWidth="1"/>
    <col min="6386" max="6388" width="9.140625" style="6" customWidth="1"/>
    <col min="6389" max="6389" width="14.85546875" style="6" customWidth="1"/>
    <col min="6390" max="6390" width="23.42578125" style="6" bestFit="1" customWidth="1"/>
    <col min="6391" max="6391" width="25.5703125" style="6" customWidth="1"/>
    <col min="6392" max="6392" width="13" style="6" bestFit="1" customWidth="1"/>
    <col min="6393" max="6639" width="9.140625" style="6"/>
    <col min="6640" max="6640" width="9.85546875" style="6" customWidth="1"/>
    <col min="6641" max="6641" width="17.140625" style="6" customWidth="1"/>
    <col min="6642" max="6644" width="9.140625" style="6" customWidth="1"/>
    <col min="6645" max="6645" width="14.85546875" style="6" customWidth="1"/>
    <col min="6646" max="6646" width="23.42578125" style="6" bestFit="1" customWidth="1"/>
    <col min="6647" max="6647" width="25.5703125" style="6" customWidth="1"/>
    <col min="6648" max="6648" width="13" style="6" bestFit="1" customWidth="1"/>
    <col min="6649" max="6895" width="9.140625" style="6"/>
    <col min="6896" max="6896" width="9.85546875" style="6" customWidth="1"/>
    <col min="6897" max="6897" width="17.140625" style="6" customWidth="1"/>
    <col min="6898" max="6900" width="9.140625" style="6" customWidth="1"/>
    <col min="6901" max="6901" width="14.85546875" style="6" customWidth="1"/>
    <col min="6902" max="6902" width="23.42578125" style="6" bestFit="1" customWidth="1"/>
    <col min="6903" max="6903" width="25.5703125" style="6" customWidth="1"/>
    <col min="6904" max="6904" width="13" style="6" bestFit="1" customWidth="1"/>
    <col min="6905" max="7151" width="9.140625" style="6"/>
    <col min="7152" max="7152" width="9.85546875" style="6" customWidth="1"/>
    <col min="7153" max="7153" width="17.140625" style="6" customWidth="1"/>
    <col min="7154" max="7156" width="9.140625" style="6" customWidth="1"/>
    <col min="7157" max="7157" width="14.85546875" style="6" customWidth="1"/>
    <col min="7158" max="7158" width="23.42578125" style="6" bestFit="1" customWidth="1"/>
    <col min="7159" max="7159" width="25.5703125" style="6" customWidth="1"/>
    <col min="7160" max="7160" width="13" style="6" bestFit="1" customWidth="1"/>
    <col min="7161" max="7407" width="9.140625" style="6"/>
    <col min="7408" max="7408" width="9.85546875" style="6" customWidth="1"/>
    <col min="7409" max="7409" width="17.140625" style="6" customWidth="1"/>
    <col min="7410" max="7412" width="9.140625" style="6" customWidth="1"/>
    <col min="7413" max="7413" width="14.85546875" style="6" customWidth="1"/>
    <col min="7414" max="7414" width="23.42578125" style="6" bestFit="1" customWidth="1"/>
    <col min="7415" max="7415" width="25.5703125" style="6" customWidth="1"/>
    <col min="7416" max="7416" width="13" style="6" bestFit="1" customWidth="1"/>
    <col min="7417" max="7663" width="9.140625" style="6"/>
    <col min="7664" max="7664" width="9.85546875" style="6" customWidth="1"/>
    <col min="7665" max="7665" width="17.140625" style="6" customWidth="1"/>
    <col min="7666" max="7668" width="9.140625" style="6" customWidth="1"/>
    <col min="7669" max="7669" width="14.85546875" style="6" customWidth="1"/>
    <col min="7670" max="7670" width="23.42578125" style="6" bestFit="1" customWidth="1"/>
    <col min="7671" max="7671" width="25.5703125" style="6" customWidth="1"/>
    <col min="7672" max="7672" width="13" style="6" bestFit="1" customWidth="1"/>
    <col min="7673" max="7919" width="9.140625" style="6"/>
    <col min="7920" max="7920" width="9.85546875" style="6" customWidth="1"/>
    <col min="7921" max="7921" width="17.140625" style="6" customWidth="1"/>
    <col min="7922" max="7924" width="9.140625" style="6" customWidth="1"/>
    <col min="7925" max="7925" width="14.85546875" style="6" customWidth="1"/>
    <col min="7926" max="7926" width="23.42578125" style="6" bestFit="1" customWidth="1"/>
    <col min="7927" max="7927" width="25.5703125" style="6" customWidth="1"/>
    <col min="7928" max="7928" width="13" style="6" bestFit="1" customWidth="1"/>
    <col min="7929" max="8175" width="9.140625" style="6"/>
    <col min="8176" max="8176" width="9.85546875" style="6" customWidth="1"/>
    <col min="8177" max="8177" width="17.140625" style="6" customWidth="1"/>
    <col min="8178" max="8180" width="9.140625" style="6" customWidth="1"/>
    <col min="8181" max="8181" width="14.85546875" style="6" customWidth="1"/>
    <col min="8182" max="8182" width="23.42578125" style="6" bestFit="1" customWidth="1"/>
    <col min="8183" max="8183" width="25.5703125" style="6" customWidth="1"/>
    <col min="8184" max="8184" width="13" style="6" bestFit="1" customWidth="1"/>
    <col min="8185" max="8431" width="9.140625" style="6"/>
    <col min="8432" max="8432" width="9.85546875" style="6" customWidth="1"/>
    <col min="8433" max="8433" width="17.140625" style="6" customWidth="1"/>
    <col min="8434" max="8436" width="9.140625" style="6" customWidth="1"/>
    <col min="8437" max="8437" width="14.85546875" style="6" customWidth="1"/>
    <col min="8438" max="8438" width="23.42578125" style="6" bestFit="1" customWidth="1"/>
    <col min="8439" max="8439" width="25.5703125" style="6" customWidth="1"/>
    <col min="8440" max="8440" width="13" style="6" bestFit="1" customWidth="1"/>
    <col min="8441" max="8687" width="9.140625" style="6"/>
    <col min="8688" max="8688" width="9.85546875" style="6" customWidth="1"/>
    <col min="8689" max="8689" width="17.140625" style="6" customWidth="1"/>
    <col min="8690" max="8692" width="9.140625" style="6" customWidth="1"/>
    <col min="8693" max="8693" width="14.85546875" style="6" customWidth="1"/>
    <col min="8694" max="8694" width="23.42578125" style="6" bestFit="1" customWidth="1"/>
    <col min="8695" max="8695" width="25.5703125" style="6" customWidth="1"/>
    <col min="8696" max="8696" width="13" style="6" bestFit="1" customWidth="1"/>
    <col min="8697" max="8943" width="9.140625" style="6"/>
    <col min="8944" max="8944" width="9.85546875" style="6" customWidth="1"/>
    <col min="8945" max="8945" width="17.140625" style="6" customWidth="1"/>
    <col min="8946" max="8948" width="9.140625" style="6" customWidth="1"/>
    <col min="8949" max="8949" width="14.85546875" style="6" customWidth="1"/>
    <col min="8950" max="8950" width="23.42578125" style="6" bestFit="1" customWidth="1"/>
    <col min="8951" max="8951" width="25.5703125" style="6" customWidth="1"/>
    <col min="8952" max="8952" width="13" style="6" bestFit="1" customWidth="1"/>
    <col min="8953" max="9199" width="9.140625" style="6"/>
    <col min="9200" max="9200" width="9.85546875" style="6" customWidth="1"/>
    <col min="9201" max="9201" width="17.140625" style="6" customWidth="1"/>
    <col min="9202" max="9204" width="9.140625" style="6" customWidth="1"/>
    <col min="9205" max="9205" width="14.85546875" style="6" customWidth="1"/>
    <col min="9206" max="9206" width="23.42578125" style="6" bestFit="1" customWidth="1"/>
    <col min="9207" max="9207" width="25.5703125" style="6" customWidth="1"/>
    <col min="9208" max="9208" width="13" style="6" bestFit="1" customWidth="1"/>
    <col min="9209" max="9455" width="9.140625" style="6"/>
    <col min="9456" max="9456" width="9.85546875" style="6" customWidth="1"/>
    <col min="9457" max="9457" width="17.140625" style="6" customWidth="1"/>
    <col min="9458" max="9460" width="9.140625" style="6" customWidth="1"/>
    <col min="9461" max="9461" width="14.85546875" style="6" customWidth="1"/>
    <col min="9462" max="9462" width="23.42578125" style="6" bestFit="1" customWidth="1"/>
    <col min="9463" max="9463" width="25.5703125" style="6" customWidth="1"/>
    <col min="9464" max="9464" width="13" style="6" bestFit="1" customWidth="1"/>
    <col min="9465" max="9711" width="9.140625" style="6"/>
    <col min="9712" max="9712" width="9.85546875" style="6" customWidth="1"/>
    <col min="9713" max="9713" width="17.140625" style="6" customWidth="1"/>
    <col min="9714" max="9716" width="9.140625" style="6" customWidth="1"/>
    <col min="9717" max="9717" width="14.85546875" style="6" customWidth="1"/>
    <col min="9718" max="9718" width="23.42578125" style="6" bestFit="1" customWidth="1"/>
    <col min="9719" max="9719" width="25.5703125" style="6" customWidth="1"/>
    <col min="9720" max="9720" width="13" style="6" bestFit="1" customWidth="1"/>
    <col min="9721" max="9967" width="9.140625" style="6"/>
    <col min="9968" max="9968" width="9.85546875" style="6" customWidth="1"/>
    <col min="9969" max="9969" width="17.140625" style="6" customWidth="1"/>
    <col min="9970" max="9972" width="9.140625" style="6" customWidth="1"/>
    <col min="9973" max="9973" width="14.85546875" style="6" customWidth="1"/>
    <col min="9974" max="9974" width="23.42578125" style="6" bestFit="1" customWidth="1"/>
    <col min="9975" max="9975" width="25.5703125" style="6" customWidth="1"/>
    <col min="9976" max="9976" width="13" style="6" bestFit="1" customWidth="1"/>
    <col min="9977" max="10223" width="9.140625" style="6"/>
    <col min="10224" max="10224" width="9.85546875" style="6" customWidth="1"/>
    <col min="10225" max="10225" width="17.140625" style="6" customWidth="1"/>
    <col min="10226" max="10228" width="9.140625" style="6" customWidth="1"/>
    <col min="10229" max="10229" width="14.85546875" style="6" customWidth="1"/>
    <col min="10230" max="10230" width="23.42578125" style="6" bestFit="1" customWidth="1"/>
    <col min="10231" max="10231" width="25.5703125" style="6" customWidth="1"/>
    <col min="10232" max="10232" width="13" style="6" bestFit="1" customWidth="1"/>
    <col min="10233" max="10479" width="9.140625" style="6"/>
    <col min="10480" max="10480" width="9.85546875" style="6" customWidth="1"/>
    <col min="10481" max="10481" width="17.140625" style="6" customWidth="1"/>
    <col min="10482" max="10484" width="9.140625" style="6" customWidth="1"/>
    <col min="10485" max="10485" width="14.85546875" style="6" customWidth="1"/>
    <col min="10486" max="10486" width="23.42578125" style="6" bestFit="1" customWidth="1"/>
    <col min="10487" max="10487" width="25.5703125" style="6" customWidth="1"/>
    <col min="10488" max="10488" width="13" style="6" bestFit="1" customWidth="1"/>
    <col min="10489" max="10735" width="9.140625" style="6"/>
    <col min="10736" max="10736" width="9.85546875" style="6" customWidth="1"/>
    <col min="10737" max="10737" width="17.140625" style="6" customWidth="1"/>
    <col min="10738" max="10740" width="9.140625" style="6" customWidth="1"/>
    <col min="10741" max="10741" width="14.85546875" style="6" customWidth="1"/>
    <col min="10742" max="10742" width="23.42578125" style="6" bestFit="1" customWidth="1"/>
    <col min="10743" max="10743" width="25.5703125" style="6" customWidth="1"/>
    <col min="10744" max="10744" width="13" style="6" bestFit="1" customWidth="1"/>
    <col min="10745" max="10991" width="9.140625" style="6"/>
    <col min="10992" max="10992" width="9.85546875" style="6" customWidth="1"/>
    <col min="10993" max="10993" width="17.140625" style="6" customWidth="1"/>
    <col min="10994" max="10996" width="9.140625" style="6" customWidth="1"/>
    <col min="10997" max="10997" width="14.85546875" style="6" customWidth="1"/>
    <col min="10998" max="10998" width="23.42578125" style="6" bestFit="1" customWidth="1"/>
    <col min="10999" max="10999" width="25.5703125" style="6" customWidth="1"/>
    <col min="11000" max="11000" width="13" style="6" bestFit="1" customWidth="1"/>
    <col min="11001" max="11247" width="9.140625" style="6"/>
    <col min="11248" max="11248" width="9.85546875" style="6" customWidth="1"/>
    <col min="11249" max="11249" width="17.140625" style="6" customWidth="1"/>
    <col min="11250" max="11252" width="9.140625" style="6" customWidth="1"/>
    <col min="11253" max="11253" width="14.85546875" style="6" customWidth="1"/>
    <col min="11254" max="11254" width="23.42578125" style="6" bestFit="1" customWidth="1"/>
    <col min="11255" max="11255" width="25.5703125" style="6" customWidth="1"/>
    <col min="11256" max="11256" width="13" style="6" bestFit="1" customWidth="1"/>
    <col min="11257" max="11503" width="9.140625" style="6"/>
    <col min="11504" max="11504" width="9.85546875" style="6" customWidth="1"/>
    <col min="11505" max="11505" width="17.140625" style="6" customWidth="1"/>
    <col min="11506" max="11508" width="9.140625" style="6" customWidth="1"/>
    <col min="11509" max="11509" width="14.85546875" style="6" customWidth="1"/>
    <col min="11510" max="11510" width="23.42578125" style="6" bestFit="1" customWidth="1"/>
    <col min="11511" max="11511" width="25.5703125" style="6" customWidth="1"/>
    <col min="11512" max="11512" width="13" style="6" bestFit="1" customWidth="1"/>
    <col min="11513" max="11759" width="9.140625" style="6"/>
    <col min="11760" max="11760" width="9.85546875" style="6" customWidth="1"/>
    <col min="11761" max="11761" width="17.140625" style="6" customWidth="1"/>
    <col min="11762" max="11764" width="9.140625" style="6" customWidth="1"/>
    <col min="11765" max="11765" width="14.85546875" style="6" customWidth="1"/>
    <col min="11766" max="11766" width="23.42578125" style="6" bestFit="1" customWidth="1"/>
    <col min="11767" max="11767" width="25.5703125" style="6" customWidth="1"/>
    <col min="11768" max="11768" width="13" style="6" bestFit="1" customWidth="1"/>
    <col min="11769" max="12015" width="9.140625" style="6"/>
    <col min="12016" max="12016" width="9.85546875" style="6" customWidth="1"/>
    <col min="12017" max="12017" width="17.140625" style="6" customWidth="1"/>
    <col min="12018" max="12020" width="9.140625" style="6" customWidth="1"/>
    <col min="12021" max="12021" width="14.85546875" style="6" customWidth="1"/>
    <col min="12022" max="12022" width="23.42578125" style="6" bestFit="1" customWidth="1"/>
    <col min="12023" max="12023" width="25.5703125" style="6" customWidth="1"/>
    <col min="12024" max="12024" width="13" style="6" bestFit="1" customWidth="1"/>
    <col min="12025" max="12271" width="9.140625" style="6"/>
    <col min="12272" max="12272" width="9.85546875" style="6" customWidth="1"/>
    <col min="12273" max="12273" width="17.140625" style="6" customWidth="1"/>
    <col min="12274" max="12276" width="9.140625" style="6" customWidth="1"/>
    <col min="12277" max="12277" width="14.85546875" style="6" customWidth="1"/>
    <col min="12278" max="12278" width="23.42578125" style="6" bestFit="1" customWidth="1"/>
    <col min="12279" max="12279" width="25.5703125" style="6" customWidth="1"/>
    <col min="12280" max="12280" width="13" style="6" bestFit="1" customWidth="1"/>
    <col min="12281" max="12527" width="9.140625" style="6"/>
    <col min="12528" max="12528" width="9.85546875" style="6" customWidth="1"/>
    <col min="12529" max="12529" width="17.140625" style="6" customWidth="1"/>
    <col min="12530" max="12532" width="9.140625" style="6" customWidth="1"/>
    <col min="12533" max="12533" width="14.85546875" style="6" customWidth="1"/>
    <col min="12534" max="12534" width="23.42578125" style="6" bestFit="1" customWidth="1"/>
    <col min="12535" max="12535" width="25.5703125" style="6" customWidth="1"/>
    <col min="12536" max="12536" width="13" style="6" bestFit="1" customWidth="1"/>
    <col min="12537" max="12783" width="9.140625" style="6"/>
    <col min="12784" max="12784" width="9.85546875" style="6" customWidth="1"/>
    <col min="12785" max="12785" width="17.140625" style="6" customWidth="1"/>
    <col min="12786" max="12788" width="9.140625" style="6" customWidth="1"/>
    <col min="12789" max="12789" width="14.85546875" style="6" customWidth="1"/>
    <col min="12790" max="12790" width="23.42578125" style="6" bestFit="1" customWidth="1"/>
    <col min="12791" max="12791" width="25.5703125" style="6" customWidth="1"/>
    <col min="12792" max="12792" width="13" style="6" bestFit="1" customWidth="1"/>
    <col min="12793" max="13039" width="9.140625" style="6"/>
    <col min="13040" max="13040" width="9.85546875" style="6" customWidth="1"/>
    <col min="13041" max="13041" width="17.140625" style="6" customWidth="1"/>
    <col min="13042" max="13044" width="9.140625" style="6" customWidth="1"/>
    <col min="13045" max="13045" width="14.85546875" style="6" customWidth="1"/>
    <col min="13046" max="13046" width="23.42578125" style="6" bestFit="1" customWidth="1"/>
    <col min="13047" max="13047" width="25.5703125" style="6" customWidth="1"/>
    <col min="13048" max="13048" width="13" style="6" bestFit="1" customWidth="1"/>
    <col min="13049" max="13295" width="9.140625" style="6"/>
    <col min="13296" max="13296" width="9.85546875" style="6" customWidth="1"/>
    <col min="13297" max="13297" width="17.140625" style="6" customWidth="1"/>
    <col min="13298" max="13300" width="9.140625" style="6" customWidth="1"/>
    <col min="13301" max="13301" width="14.85546875" style="6" customWidth="1"/>
    <col min="13302" max="13302" width="23.42578125" style="6" bestFit="1" customWidth="1"/>
    <col min="13303" max="13303" width="25.5703125" style="6" customWidth="1"/>
    <col min="13304" max="13304" width="13" style="6" bestFit="1" customWidth="1"/>
    <col min="13305" max="13551" width="9.140625" style="6"/>
    <col min="13552" max="13552" width="9.85546875" style="6" customWidth="1"/>
    <col min="13553" max="13553" width="17.140625" style="6" customWidth="1"/>
    <col min="13554" max="13556" width="9.140625" style="6" customWidth="1"/>
    <col min="13557" max="13557" width="14.85546875" style="6" customWidth="1"/>
    <col min="13558" max="13558" width="23.42578125" style="6" bestFit="1" customWidth="1"/>
    <col min="13559" max="13559" width="25.5703125" style="6" customWidth="1"/>
    <col min="13560" max="13560" width="13" style="6" bestFit="1" customWidth="1"/>
    <col min="13561" max="13807" width="9.140625" style="6"/>
    <col min="13808" max="13808" width="9.85546875" style="6" customWidth="1"/>
    <col min="13809" max="13809" width="17.140625" style="6" customWidth="1"/>
    <col min="13810" max="13812" width="9.140625" style="6" customWidth="1"/>
    <col min="13813" max="13813" width="14.85546875" style="6" customWidth="1"/>
    <col min="13814" max="13814" width="23.42578125" style="6" bestFit="1" customWidth="1"/>
    <col min="13815" max="13815" width="25.5703125" style="6" customWidth="1"/>
    <col min="13816" max="13816" width="13" style="6" bestFit="1" customWidth="1"/>
    <col min="13817" max="14063" width="9.140625" style="6"/>
    <col min="14064" max="14064" width="9.85546875" style="6" customWidth="1"/>
    <col min="14065" max="14065" width="17.140625" style="6" customWidth="1"/>
    <col min="14066" max="14068" width="9.140625" style="6" customWidth="1"/>
    <col min="14069" max="14069" width="14.85546875" style="6" customWidth="1"/>
    <col min="14070" max="14070" width="23.42578125" style="6" bestFit="1" customWidth="1"/>
    <col min="14071" max="14071" width="25.5703125" style="6" customWidth="1"/>
    <col min="14072" max="14072" width="13" style="6" bestFit="1" customWidth="1"/>
    <col min="14073" max="14319" width="9.140625" style="6"/>
    <col min="14320" max="14320" width="9.85546875" style="6" customWidth="1"/>
    <col min="14321" max="14321" width="17.140625" style="6" customWidth="1"/>
    <col min="14322" max="14324" width="9.140625" style="6" customWidth="1"/>
    <col min="14325" max="14325" width="14.85546875" style="6" customWidth="1"/>
    <col min="14326" max="14326" width="23.42578125" style="6" bestFit="1" customWidth="1"/>
    <col min="14327" max="14327" width="25.5703125" style="6" customWidth="1"/>
    <col min="14328" max="14328" width="13" style="6" bestFit="1" customWidth="1"/>
    <col min="14329" max="14575" width="9.140625" style="6"/>
    <col min="14576" max="14576" width="9.85546875" style="6" customWidth="1"/>
    <col min="14577" max="14577" width="17.140625" style="6" customWidth="1"/>
    <col min="14578" max="14580" width="9.140625" style="6" customWidth="1"/>
    <col min="14581" max="14581" width="14.85546875" style="6" customWidth="1"/>
    <col min="14582" max="14582" width="23.42578125" style="6" bestFit="1" customWidth="1"/>
    <col min="14583" max="14583" width="25.5703125" style="6" customWidth="1"/>
    <col min="14584" max="14584" width="13" style="6" bestFit="1" customWidth="1"/>
    <col min="14585" max="14831" width="9.140625" style="6"/>
    <col min="14832" max="14832" width="9.85546875" style="6" customWidth="1"/>
    <col min="14833" max="14833" width="17.140625" style="6" customWidth="1"/>
    <col min="14834" max="14836" width="9.140625" style="6" customWidth="1"/>
    <col min="14837" max="14837" width="14.85546875" style="6" customWidth="1"/>
    <col min="14838" max="14838" width="23.42578125" style="6" bestFit="1" customWidth="1"/>
    <col min="14839" max="14839" width="25.5703125" style="6" customWidth="1"/>
    <col min="14840" max="14840" width="13" style="6" bestFit="1" customWidth="1"/>
    <col min="14841" max="15087" width="9.140625" style="6"/>
    <col min="15088" max="15088" width="9.85546875" style="6" customWidth="1"/>
    <col min="15089" max="15089" width="17.140625" style="6" customWidth="1"/>
    <col min="15090" max="15092" width="9.140625" style="6" customWidth="1"/>
    <col min="15093" max="15093" width="14.85546875" style="6" customWidth="1"/>
    <col min="15094" max="15094" width="23.42578125" style="6" bestFit="1" customWidth="1"/>
    <col min="15095" max="15095" width="25.5703125" style="6" customWidth="1"/>
    <col min="15096" max="15096" width="13" style="6" bestFit="1" customWidth="1"/>
    <col min="15097" max="15343" width="9.140625" style="6"/>
    <col min="15344" max="15344" width="9.85546875" style="6" customWidth="1"/>
    <col min="15345" max="15345" width="17.140625" style="6" customWidth="1"/>
    <col min="15346" max="15348" width="9.140625" style="6" customWidth="1"/>
    <col min="15349" max="15349" width="14.85546875" style="6" customWidth="1"/>
    <col min="15350" max="15350" width="23.42578125" style="6" bestFit="1" customWidth="1"/>
    <col min="15351" max="15351" width="25.5703125" style="6" customWidth="1"/>
    <col min="15352" max="15352" width="13" style="6" bestFit="1" customWidth="1"/>
    <col min="15353" max="15599" width="9.140625" style="6"/>
    <col min="15600" max="15600" width="9.85546875" style="6" customWidth="1"/>
    <col min="15601" max="15601" width="17.140625" style="6" customWidth="1"/>
    <col min="15602" max="15604" width="9.140625" style="6" customWidth="1"/>
    <col min="15605" max="15605" width="14.85546875" style="6" customWidth="1"/>
    <col min="15606" max="15606" width="23.42578125" style="6" bestFit="1" customWidth="1"/>
    <col min="15607" max="15607" width="25.5703125" style="6" customWidth="1"/>
    <col min="15608" max="15608" width="13" style="6" bestFit="1" customWidth="1"/>
    <col min="15609" max="15855" width="9.140625" style="6"/>
    <col min="15856" max="15856" width="9.85546875" style="6" customWidth="1"/>
    <col min="15857" max="15857" width="17.140625" style="6" customWidth="1"/>
    <col min="15858" max="15860" width="9.140625" style="6" customWidth="1"/>
    <col min="15861" max="15861" width="14.85546875" style="6" customWidth="1"/>
    <col min="15862" max="15862" width="23.42578125" style="6" bestFit="1" customWidth="1"/>
    <col min="15863" max="15863" width="25.5703125" style="6" customWidth="1"/>
    <col min="15864" max="15864" width="13" style="6" bestFit="1" customWidth="1"/>
    <col min="15865" max="16111" width="9.140625" style="6"/>
    <col min="16112" max="16112" width="9.85546875" style="6" customWidth="1"/>
    <col min="16113" max="16113" width="17.140625" style="6" customWidth="1"/>
    <col min="16114" max="16116" width="9.140625" style="6" customWidth="1"/>
    <col min="16117" max="16117" width="14.85546875" style="6" customWidth="1"/>
    <col min="16118" max="16118" width="23.42578125" style="6" bestFit="1" customWidth="1"/>
    <col min="16119" max="16119" width="25.5703125" style="6" customWidth="1"/>
    <col min="16120" max="16120" width="13" style="6" bestFit="1" customWidth="1"/>
    <col min="16121" max="16384" width="9.140625" style="6"/>
  </cols>
  <sheetData>
    <row r="1" spans="1:8" s="54" customFormat="1" ht="50.25" customHeight="1">
      <c r="A1" s="1505"/>
      <c r="B1" s="1505"/>
      <c r="C1" s="1505"/>
      <c r="D1" s="1505"/>
      <c r="E1" s="1505"/>
      <c r="F1" s="1505"/>
      <c r="G1" s="1505"/>
      <c r="H1" s="313"/>
    </row>
    <row r="2" spans="1:8">
      <c r="A2" s="61"/>
      <c r="B2" s="61"/>
      <c r="C2" s="61"/>
      <c r="D2" s="61"/>
      <c r="E2" s="61"/>
      <c r="F2" s="61"/>
      <c r="G2" s="61"/>
    </row>
    <row r="3" spans="1:8" s="30" customFormat="1" ht="20.25">
      <c r="A3" s="60"/>
      <c r="B3" s="59" t="s">
        <v>922</v>
      </c>
      <c r="C3" s="58"/>
      <c r="D3" s="58"/>
      <c r="E3" s="58"/>
      <c r="F3" s="58"/>
      <c r="G3" s="57"/>
      <c r="H3" s="313"/>
    </row>
    <row r="4" spans="1:8" s="54" customFormat="1" ht="20.25">
      <c r="A4" s="56"/>
      <c r="B4" s="56"/>
      <c r="C4" s="56"/>
      <c r="D4" s="56"/>
      <c r="E4" s="56"/>
      <c r="F4" s="56"/>
      <c r="G4" s="55"/>
      <c r="H4" s="313"/>
    </row>
    <row r="5" spans="1:8">
      <c r="A5" s="53"/>
      <c r="B5" s="52"/>
      <c r="C5" s="51"/>
      <c r="D5" s="51"/>
      <c r="E5" s="51"/>
      <c r="F5" s="51"/>
      <c r="G5" s="50"/>
    </row>
    <row r="6" spans="1:8" s="30" customFormat="1" ht="18">
      <c r="A6" s="48"/>
      <c r="B6" s="49"/>
      <c r="C6" s="48"/>
      <c r="D6" s="48"/>
      <c r="E6" s="48"/>
      <c r="F6" s="48"/>
      <c r="G6" s="47"/>
      <c r="H6" s="313"/>
    </row>
    <row r="7" spans="1:8" s="483" customFormat="1" ht="15">
      <c r="A7" s="26"/>
      <c r="B7" s="27"/>
      <c r="C7" s="27"/>
      <c r="D7" s="27"/>
      <c r="E7" s="26"/>
      <c r="F7" s="26"/>
      <c r="G7" s="25"/>
      <c r="H7" s="488"/>
    </row>
    <row r="8" spans="1:8" s="483" customFormat="1" ht="15">
      <c r="A8" s="385" t="s">
        <v>428</v>
      </c>
      <c r="B8" s="1506" t="s">
        <v>429</v>
      </c>
      <c r="C8" s="1506"/>
      <c r="D8" s="1506"/>
      <c r="E8" s="1506"/>
      <c r="F8" s="1506"/>
      <c r="G8" s="45"/>
      <c r="H8" s="488"/>
    </row>
    <row r="9" spans="1:8" s="483" customFormat="1" ht="15">
      <c r="A9" s="489"/>
      <c r="B9" s="28"/>
      <c r="C9" s="28"/>
      <c r="D9" s="28"/>
      <c r="E9" s="489"/>
      <c r="F9" s="489"/>
      <c r="G9" s="25"/>
      <c r="H9" s="488"/>
    </row>
    <row r="10" spans="1:8" ht="15">
      <c r="A10" s="385" t="s">
        <v>437</v>
      </c>
      <c r="B10" s="1506" t="s">
        <v>438</v>
      </c>
      <c r="C10" s="1506"/>
      <c r="D10" s="1506"/>
      <c r="E10" s="1506"/>
      <c r="F10" s="1506"/>
      <c r="G10" s="45"/>
    </row>
    <row r="11" spans="1:8" ht="15">
      <c r="A11" s="386"/>
      <c r="B11" s="387"/>
      <c r="C11" s="387"/>
      <c r="D11" s="387"/>
      <c r="E11" s="386"/>
      <c r="F11" s="386"/>
      <c r="G11" s="46"/>
    </row>
    <row r="12" spans="1:8" ht="15">
      <c r="A12" s="385" t="s">
        <v>635</v>
      </c>
      <c r="B12" s="1506" t="s">
        <v>636</v>
      </c>
      <c r="C12" s="1506"/>
      <c r="D12" s="1506"/>
      <c r="E12" s="1506"/>
      <c r="F12" s="1506"/>
      <c r="G12" s="45"/>
      <c r="H12" s="314"/>
    </row>
    <row r="13" spans="1:8" ht="15">
      <c r="A13" s="386"/>
      <c r="B13" s="387"/>
      <c r="C13" s="387"/>
      <c r="D13" s="387"/>
      <c r="E13" s="386"/>
      <c r="F13" s="386"/>
      <c r="G13" s="46"/>
    </row>
    <row r="14" spans="1:8" ht="15">
      <c r="A14" s="385" t="s">
        <v>925</v>
      </c>
      <c r="B14" s="1506" t="s">
        <v>923</v>
      </c>
      <c r="C14" s="1506"/>
      <c r="D14" s="1506"/>
      <c r="E14" s="1506"/>
      <c r="F14" s="1506"/>
      <c r="G14" s="45"/>
    </row>
    <row r="15" spans="1:8" ht="15">
      <c r="A15" s="386"/>
      <c r="B15" s="387"/>
      <c r="C15" s="387"/>
      <c r="D15" s="387"/>
      <c r="E15" s="386"/>
      <c r="F15" s="386"/>
      <c r="G15" s="46"/>
    </row>
    <row r="16" spans="1:8" ht="15">
      <c r="A16" s="385" t="s">
        <v>926</v>
      </c>
      <c r="B16" s="1506" t="s">
        <v>924</v>
      </c>
      <c r="C16" s="1506"/>
      <c r="D16" s="1506"/>
      <c r="E16" s="1506"/>
      <c r="F16" s="1506"/>
      <c r="G16" s="233"/>
      <c r="H16" s="314"/>
    </row>
    <row r="17" spans="1:8" s="483" customFormat="1" ht="15">
      <c r="A17" s="1598"/>
      <c r="B17" s="1599"/>
      <c r="C17" s="1599"/>
      <c r="D17" s="1599"/>
      <c r="E17" s="1599"/>
      <c r="F17" s="1599"/>
      <c r="G17" s="1600"/>
      <c r="H17" s="314"/>
    </row>
    <row r="18" spans="1:8" s="483" customFormat="1" ht="15">
      <c r="A18" s="385" t="s">
        <v>1257</v>
      </c>
      <c r="B18" s="1506" t="s">
        <v>1258</v>
      </c>
      <c r="C18" s="1506"/>
      <c r="D18" s="1506"/>
      <c r="E18" s="1506"/>
      <c r="F18" s="1506"/>
      <c r="G18" s="233"/>
      <c r="H18" s="314"/>
    </row>
    <row r="19" spans="1:8" s="37" customFormat="1" ht="15">
      <c r="A19" s="1192"/>
      <c r="B19" s="1192"/>
      <c r="C19" s="1193"/>
      <c r="D19" s="1193"/>
      <c r="E19" s="1193"/>
      <c r="F19" s="1193"/>
      <c r="G19" s="1194"/>
      <c r="H19" s="1195"/>
    </row>
    <row r="20" spans="1:8" s="37" customFormat="1" ht="15">
      <c r="A20" s="41"/>
      <c r="B20" s="40" t="s">
        <v>55</v>
      </c>
      <c r="C20" s="39"/>
      <c r="D20" s="39"/>
      <c r="E20" s="39"/>
      <c r="F20" s="39"/>
      <c r="G20" s="38"/>
      <c r="H20" s="313"/>
    </row>
    <row r="21" spans="1:8" ht="15">
      <c r="A21" s="44"/>
      <c r="B21" s="44"/>
      <c r="C21" s="43"/>
      <c r="D21" s="43"/>
      <c r="E21" s="43"/>
      <c r="F21" s="43"/>
      <c r="G21" s="42"/>
    </row>
    <row r="22" spans="1:8" s="37" customFormat="1" ht="15">
      <c r="A22" s="41"/>
      <c r="B22" s="40" t="s">
        <v>54</v>
      </c>
      <c r="C22" s="39"/>
      <c r="D22" s="39"/>
      <c r="E22" s="39"/>
      <c r="F22" s="39"/>
      <c r="G22" s="38"/>
      <c r="H22" s="313"/>
    </row>
    <row r="23" spans="1:8" s="30" customFormat="1" ht="18">
      <c r="A23" s="36"/>
      <c r="B23" s="36"/>
      <c r="C23" s="36"/>
      <c r="D23" s="36"/>
      <c r="E23" s="36"/>
      <c r="F23" s="36"/>
      <c r="G23" s="35"/>
      <c r="H23" s="313"/>
    </row>
    <row r="24" spans="1:8" s="30" customFormat="1" ht="18">
      <c r="A24" s="34"/>
      <c r="B24" s="33" t="s">
        <v>53</v>
      </c>
      <c r="C24" s="32"/>
      <c r="D24" s="32"/>
      <c r="E24" s="32"/>
      <c r="F24" s="32"/>
      <c r="G24" s="31"/>
      <c r="H24" s="313"/>
    </row>
    <row r="26" spans="1:8" ht="15">
      <c r="A26" s="29"/>
      <c r="B26" s="28"/>
      <c r="C26" s="27"/>
      <c r="D26" s="27"/>
      <c r="E26" s="26"/>
      <c r="F26" s="26"/>
      <c r="G26" s="25"/>
    </row>
  </sheetData>
  <sheetProtection formatCells="0" formatColumns="0" formatRows="0"/>
  <mergeCells count="7">
    <mergeCell ref="B18:F18"/>
    <mergeCell ref="A1:G1"/>
    <mergeCell ref="B10:F10"/>
    <mergeCell ref="B12:F12"/>
    <mergeCell ref="B14:F14"/>
    <mergeCell ref="B16:F16"/>
    <mergeCell ref="B8:F8"/>
  </mergeCells>
  <pageMargins left="0.98425196850393704" right="0.39370078740157483" top="0.35433070866141736"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516"/>
  <sheetViews>
    <sheetView showRuler="0" view="pageBreakPreview" topLeftCell="A240" zoomScaleNormal="100" zoomScaleSheetLayoutView="100" workbookViewId="0">
      <selection activeCell="B237" sqref="B237"/>
    </sheetView>
  </sheetViews>
  <sheetFormatPr defaultRowHeight="15"/>
  <cols>
    <col min="1" max="1" width="5.7109375" style="482" customWidth="1"/>
    <col min="2" max="2" width="46.7109375" style="482" customWidth="1"/>
    <col min="3" max="3" width="4.7109375" style="80" customWidth="1"/>
    <col min="4" max="4" width="9.28515625" style="486" customWidth="1"/>
    <col min="5" max="5" width="9.28515625" style="487" customWidth="1"/>
    <col min="6" max="6" width="12" style="486" customWidth="1"/>
    <col min="7" max="7" width="20.7109375" style="122" customWidth="1"/>
    <col min="8" max="248" width="9.140625" style="483"/>
    <col min="249" max="249" width="6.140625" style="483" customWidth="1"/>
    <col min="250" max="250" width="47.28515625" style="483" customWidth="1"/>
    <col min="251" max="251" width="5.5703125" style="483" bestFit="1" customWidth="1"/>
    <col min="252" max="252" width="9.140625" style="483" bestFit="1" customWidth="1"/>
    <col min="253" max="253" width="11.28515625" style="483" customWidth="1"/>
    <col min="254" max="254" width="15" style="483" customWidth="1"/>
    <col min="255" max="504" width="9.140625" style="483"/>
    <col min="505" max="505" width="6.140625" style="483" customWidth="1"/>
    <col min="506" max="506" width="47.28515625" style="483" customWidth="1"/>
    <col min="507" max="507" width="5.5703125" style="483" bestFit="1" customWidth="1"/>
    <col min="508" max="508" width="9.140625" style="483" bestFit="1" customWidth="1"/>
    <col min="509" max="509" width="11.28515625" style="483" customWidth="1"/>
    <col min="510" max="510" width="15" style="483" customWidth="1"/>
    <col min="511" max="760" width="9.140625" style="483"/>
    <col min="761" max="761" width="6.140625" style="483" customWidth="1"/>
    <col min="762" max="762" width="47.28515625" style="483" customWidth="1"/>
    <col min="763" max="763" width="5.5703125" style="483" bestFit="1" customWidth="1"/>
    <col min="764" max="764" width="9.140625" style="483" bestFit="1" customWidth="1"/>
    <col min="765" max="765" width="11.28515625" style="483" customWidth="1"/>
    <col min="766" max="766" width="15" style="483" customWidth="1"/>
    <col min="767" max="1016" width="9.140625" style="483"/>
    <col min="1017" max="1017" width="6.140625" style="483" customWidth="1"/>
    <col min="1018" max="1018" width="47.28515625" style="483" customWidth="1"/>
    <col min="1019" max="1019" width="5.5703125" style="483" bestFit="1" customWidth="1"/>
    <col min="1020" max="1020" width="9.140625" style="483" bestFit="1" customWidth="1"/>
    <col min="1021" max="1021" width="11.28515625" style="483" customWidth="1"/>
    <col min="1022" max="1022" width="15" style="483" customWidth="1"/>
    <col min="1023" max="1272" width="9.140625" style="483"/>
    <col min="1273" max="1273" width="6.140625" style="483" customWidth="1"/>
    <col min="1274" max="1274" width="47.28515625" style="483" customWidth="1"/>
    <col min="1275" max="1275" width="5.5703125" style="483" bestFit="1" customWidth="1"/>
    <col min="1276" max="1276" width="9.140625" style="483" bestFit="1" customWidth="1"/>
    <col min="1277" max="1277" width="11.28515625" style="483" customWidth="1"/>
    <col min="1278" max="1278" width="15" style="483" customWidth="1"/>
    <col min="1279" max="1528" width="9.140625" style="483"/>
    <col min="1529" max="1529" width="6.140625" style="483" customWidth="1"/>
    <col min="1530" max="1530" width="47.28515625" style="483" customWidth="1"/>
    <col min="1531" max="1531" width="5.5703125" style="483" bestFit="1" customWidth="1"/>
    <col min="1532" max="1532" width="9.140625" style="483" bestFit="1" customWidth="1"/>
    <col min="1533" max="1533" width="11.28515625" style="483" customWidth="1"/>
    <col min="1534" max="1534" width="15" style="483" customWidth="1"/>
    <col min="1535" max="1784" width="9.140625" style="483"/>
    <col min="1785" max="1785" width="6.140625" style="483" customWidth="1"/>
    <col min="1786" max="1786" width="47.28515625" style="483" customWidth="1"/>
    <col min="1787" max="1787" width="5.5703125" style="483" bestFit="1" customWidth="1"/>
    <col min="1788" max="1788" width="9.140625" style="483" bestFit="1" customWidth="1"/>
    <col min="1789" max="1789" width="11.28515625" style="483" customWidth="1"/>
    <col min="1790" max="1790" width="15" style="483" customWidth="1"/>
    <col min="1791" max="2040" width="9.140625" style="483"/>
    <col min="2041" max="2041" width="6.140625" style="483" customWidth="1"/>
    <col min="2042" max="2042" width="47.28515625" style="483" customWidth="1"/>
    <col min="2043" max="2043" width="5.5703125" style="483" bestFit="1" customWidth="1"/>
    <col min="2044" max="2044" width="9.140625" style="483" bestFit="1" customWidth="1"/>
    <col min="2045" max="2045" width="11.28515625" style="483" customWidth="1"/>
    <col min="2046" max="2046" width="15" style="483" customWidth="1"/>
    <col min="2047" max="2296" width="9.140625" style="483"/>
    <col min="2297" max="2297" width="6.140625" style="483" customWidth="1"/>
    <col min="2298" max="2298" width="47.28515625" style="483" customWidth="1"/>
    <col min="2299" max="2299" width="5.5703125" style="483" bestFit="1" customWidth="1"/>
    <col min="2300" max="2300" width="9.140625" style="483" bestFit="1" customWidth="1"/>
    <col min="2301" max="2301" width="11.28515625" style="483" customWidth="1"/>
    <col min="2302" max="2302" width="15" style="483" customWidth="1"/>
    <col min="2303" max="2552" width="9.140625" style="483"/>
    <col min="2553" max="2553" width="6.140625" style="483" customWidth="1"/>
    <col min="2554" max="2554" width="47.28515625" style="483" customWidth="1"/>
    <col min="2555" max="2555" width="5.5703125" style="483" bestFit="1" customWidth="1"/>
    <col min="2556" max="2556" width="9.140625" style="483" bestFit="1" customWidth="1"/>
    <col min="2557" max="2557" width="11.28515625" style="483" customWidth="1"/>
    <col min="2558" max="2558" width="15" style="483" customWidth="1"/>
    <col min="2559" max="2808" width="9.140625" style="483"/>
    <col min="2809" max="2809" width="6.140625" style="483" customWidth="1"/>
    <col min="2810" max="2810" width="47.28515625" style="483" customWidth="1"/>
    <col min="2811" max="2811" width="5.5703125" style="483" bestFit="1" customWidth="1"/>
    <col min="2812" max="2812" width="9.140625" style="483" bestFit="1" customWidth="1"/>
    <col min="2813" max="2813" width="11.28515625" style="483" customWidth="1"/>
    <col min="2814" max="2814" width="15" style="483" customWidth="1"/>
    <col min="2815" max="3064" width="9.140625" style="483"/>
    <col min="3065" max="3065" width="6.140625" style="483" customWidth="1"/>
    <col min="3066" max="3066" width="47.28515625" style="483" customWidth="1"/>
    <col min="3067" max="3067" width="5.5703125" style="483" bestFit="1" customWidth="1"/>
    <col min="3068" max="3068" width="9.140625" style="483" bestFit="1" customWidth="1"/>
    <col min="3069" max="3069" width="11.28515625" style="483" customWidth="1"/>
    <col min="3070" max="3070" width="15" style="483" customWidth="1"/>
    <col min="3071" max="3320" width="9.140625" style="483"/>
    <col min="3321" max="3321" width="6.140625" style="483" customWidth="1"/>
    <col min="3322" max="3322" width="47.28515625" style="483" customWidth="1"/>
    <col min="3323" max="3323" width="5.5703125" style="483" bestFit="1" customWidth="1"/>
    <col min="3324" max="3324" width="9.140625" style="483" bestFit="1" customWidth="1"/>
    <col min="3325" max="3325" width="11.28515625" style="483" customWidth="1"/>
    <col min="3326" max="3326" width="15" style="483" customWidth="1"/>
    <col min="3327" max="3576" width="9.140625" style="483"/>
    <col min="3577" max="3577" width="6.140625" style="483" customWidth="1"/>
    <col min="3578" max="3578" width="47.28515625" style="483" customWidth="1"/>
    <col min="3579" max="3579" width="5.5703125" style="483" bestFit="1" customWidth="1"/>
    <col min="3580" max="3580" width="9.140625" style="483" bestFit="1" customWidth="1"/>
    <col min="3581" max="3581" width="11.28515625" style="483" customWidth="1"/>
    <col min="3582" max="3582" width="15" style="483" customWidth="1"/>
    <col min="3583" max="3832" width="9.140625" style="483"/>
    <col min="3833" max="3833" width="6.140625" style="483" customWidth="1"/>
    <col min="3834" max="3834" width="47.28515625" style="483" customWidth="1"/>
    <col min="3835" max="3835" width="5.5703125" style="483" bestFit="1" customWidth="1"/>
    <col min="3836" max="3836" width="9.140625" style="483" bestFit="1" customWidth="1"/>
    <col min="3837" max="3837" width="11.28515625" style="483" customWidth="1"/>
    <col min="3838" max="3838" width="15" style="483" customWidth="1"/>
    <col min="3839" max="4088" width="9.140625" style="483"/>
    <col min="4089" max="4089" width="6.140625" style="483" customWidth="1"/>
    <col min="4090" max="4090" width="47.28515625" style="483" customWidth="1"/>
    <col min="4091" max="4091" width="5.5703125" style="483" bestFit="1" customWidth="1"/>
    <col min="4092" max="4092" width="9.140625" style="483" bestFit="1" customWidth="1"/>
    <col min="4093" max="4093" width="11.28515625" style="483" customWidth="1"/>
    <col min="4094" max="4094" width="15" style="483" customWidth="1"/>
    <col min="4095" max="4344" width="9.140625" style="483"/>
    <col min="4345" max="4345" width="6.140625" style="483" customWidth="1"/>
    <col min="4346" max="4346" width="47.28515625" style="483" customWidth="1"/>
    <col min="4347" max="4347" width="5.5703125" style="483" bestFit="1" customWidth="1"/>
    <col min="4348" max="4348" width="9.140625" style="483" bestFit="1" customWidth="1"/>
    <col min="4349" max="4349" width="11.28515625" style="483" customWidth="1"/>
    <col min="4350" max="4350" width="15" style="483" customWidth="1"/>
    <col min="4351" max="4600" width="9.140625" style="483"/>
    <col min="4601" max="4601" width="6.140625" style="483" customWidth="1"/>
    <col min="4602" max="4602" width="47.28515625" style="483" customWidth="1"/>
    <col min="4603" max="4603" width="5.5703125" style="483" bestFit="1" customWidth="1"/>
    <col min="4604" max="4604" width="9.140625" style="483" bestFit="1" customWidth="1"/>
    <col min="4605" max="4605" width="11.28515625" style="483" customWidth="1"/>
    <col min="4606" max="4606" width="15" style="483" customWidth="1"/>
    <col min="4607" max="4856" width="9.140625" style="483"/>
    <col min="4857" max="4857" width="6.140625" style="483" customWidth="1"/>
    <col min="4858" max="4858" width="47.28515625" style="483" customWidth="1"/>
    <col min="4859" max="4859" width="5.5703125" style="483" bestFit="1" customWidth="1"/>
    <col min="4860" max="4860" width="9.140625" style="483" bestFit="1" customWidth="1"/>
    <col min="4861" max="4861" width="11.28515625" style="483" customWidth="1"/>
    <col min="4862" max="4862" width="15" style="483" customWidth="1"/>
    <col min="4863" max="5112" width="9.140625" style="483"/>
    <col min="5113" max="5113" width="6.140625" style="483" customWidth="1"/>
    <col min="5114" max="5114" width="47.28515625" style="483" customWidth="1"/>
    <col min="5115" max="5115" width="5.5703125" style="483" bestFit="1" customWidth="1"/>
    <col min="5116" max="5116" width="9.140625" style="483" bestFit="1" customWidth="1"/>
    <col min="5117" max="5117" width="11.28515625" style="483" customWidth="1"/>
    <col min="5118" max="5118" width="15" style="483" customWidth="1"/>
    <col min="5119" max="5368" width="9.140625" style="483"/>
    <col min="5369" max="5369" width="6.140625" style="483" customWidth="1"/>
    <col min="5370" max="5370" width="47.28515625" style="483" customWidth="1"/>
    <col min="5371" max="5371" width="5.5703125" style="483" bestFit="1" customWidth="1"/>
    <col min="5372" max="5372" width="9.140625" style="483" bestFit="1" customWidth="1"/>
    <col min="5373" max="5373" width="11.28515625" style="483" customWidth="1"/>
    <col min="5374" max="5374" width="15" style="483" customWidth="1"/>
    <col min="5375" max="5624" width="9.140625" style="483"/>
    <col min="5625" max="5625" width="6.140625" style="483" customWidth="1"/>
    <col min="5626" max="5626" width="47.28515625" style="483" customWidth="1"/>
    <col min="5627" max="5627" width="5.5703125" style="483" bestFit="1" customWidth="1"/>
    <col min="5628" max="5628" width="9.140625" style="483" bestFit="1" customWidth="1"/>
    <col min="5629" max="5629" width="11.28515625" style="483" customWidth="1"/>
    <col min="5630" max="5630" width="15" style="483" customWidth="1"/>
    <col min="5631" max="5880" width="9.140625" style="483"/>
    <col min="5881" max="5881" width="6.140625" style="483" customWidth="1"/>
    <col min="5882" max="5882" width="47.28515625" style="483" customWidth="1"/>
    <col min="5883" max="5883" width="5.5703125" style="483" bestFit="1" customWidth="1"/>
    <col min="5884" max="5884" width="9.140625" style="483" bestFit="1" customWidth="1"/>
    <col min="5885" max="5885" width="11.28515625" style="483" customWidth="1"/>
    <col min="5886" max="5886" width="15" style="483" customWidth="1"/>
    <col min="5887" max="6136" width="9.140625" style="483"/>
    <col min="6137" max="6137" width="6.140625" style="483" customWidth="1"/>
    <col min="6138" max="6138" width="47.28515625" style="483" customWidth="1"/>
    <col min="6139" max="6139" width="5.5703125" style="483" bestFit="1" customWidth="1"/>
    <col min="6140" max="6140" width="9.140625" style="483" bestFit="1" customWidth="1"/>
    <col min="6141" max="6141" width="11.28515625" style="483" customWidth="1"/>
    <col min="6142" max="6142" width="15" style="483" customWidth="1"/>
    <col min="6143" max="6392" width="9.140625" style="483"/>
    <col min="6393" max="6393" width="6.140625" style="483" customWidth="1"/>
    <col min="6394" max="6394" width="47.28515625" style="483" customWidth="1"/>
    <col min="6395" max="6395" width="5.5703125" style="483" bestFit="1" customWidth="1"/>
    <col min="6396" max="6396" width="9.140625" style="483" bestFit="1" customWidth="1"/>
    <col min="6397" max="6397" width="11.28515625" style="483" customWidth="1"/>
    <col min="6398" max="6398" width="15" style="483" customWidth="1"/>
    <col min="6399" max="6648" width="9.140625" style="483"/>
    <col min="6649" max="6649" width="6.140625" style="483" customWidth="1"/>
    <col min="6650" max="6650" width="47.28515625" style="483" customWidth="1"/>
    <col min="6651" max="6651" width="5.5703125" style="483" bestFit="1" customWidth="1"/>
    <col min="6652" max="6652" width="9.140625" style="483" bestFit="1" customWidth="1"/>
    <col min="6653" max="6653" width="11.28515625" style="483" customWidth="1"/>
    <col min="6654" max="6654" width="15" style="483" customWidth="1"/>
    <col min="6655" max="6904" width="9.140625" style="483"/>
    <col min="6905" max="6905" width="6.140625" style="483" customWidth="1"/>
    <col min="6906" max="6906" width="47.28515625" style="483" customWidth="1"/>
    <col min="6907" max="6907" width="5.5703125" style="483" bestFit="1" customWidth="1"/>
    <col min="6908" max="6908" width="9.140625" style="483" bestFit="1" customWidth="1"/>
    <col min="6909" max="6909" width="11.28515625" style="483" customWidth="1"/>
    <col min="6910" max="6910" width="15" style="483" customWidth="1"/>
    <col min="6911" max="7160" width="9.140625" style="483"/>
    <col min="7161" max="7161" width="6.140625" style="483" customWidth="1"/>
    <col min="7162" max="7162" width="47.28515625" style="483" customWidth="1"/>
    <col min="7163" max="7163" width="5.5703125" style="483" bestFit="1" customWidth="1"/>
    <col min="7164" max="7164" width="9.140625" style="483" bestFit="1" customWidth="1"/>
    <col min="7165" max="7165" width="11.28515625" style="483" customWidth="1"/>
    <col min="7166" max="7166" width="15" style="483" customWidth="1"/>
    <col min="7167" max="7416" width="9.140625" style="483"/>
    <col min="7417" max="7417" width="6.140625" style="483" customWidth="1"/>
    <col min="7418" max="7418" width="47.28515625" style="483" customWidth="1"/>
    <col min="7419" max="7419" width="5.5703125" style="483" bestFit="1" customWidth="1"/>
    <col min="7420" max="7420" width="9.140625" style="483" bestFit="1" customWidth="1"/>
    <col min="7421" max="7421" width="11.28515625" style="483" customWidth="1"/>
    <col min="7422" max="7422" width="15" style="483" customWidth="1"/>
    <col min="7423" max="7672" width="9.140625" style="483"/>
    <col min="7673" max="7673" width="6.140625" style="483" customWidth="1"/>
    <col min="7674" max="7674" width="47.28515625" style="483" customWidth="1"/>
    <col min="7675" max="7675" width="5.5703125" style="483" bestFit="1" customWidth="1"/>
    <col min="7676" max="7676" width="9.140625" style="483" bestFit="1" customWidth="1"/>
    <col min="7677" max="7677" width="11.28515625" style="483" customWidth="1"/>
    <col min="7678" max="7678" width="15" style="483" customWidth="1"/>
    <col min="7679" max="7928" width="9.140625" style="483"/>
    <col min="7929" max="7929" width="6.140625" style="483" customWidth="1"/>
    <col min="7930" max="7930" width="47.28515625" style="483" customWidth="1"/>
    <col min="7931" max="7931" width="5.5703125" style="483" bestFit="1" customWidth="1"/>
    <col min="7932" max="7932" width="9.140625" style="483" bestFit="1" customWidth="1"/>
    <col min="7933" max="7933" width="11.28515625" style="483" customWidth="1"/>
    <col min="7934" max="7934" width="15" style="483" customWidth="1"/>
    <col min="7935" max="8184" width="9.140625" style="483"/>
    <col min="8185" max="8185" width="6.140625" style="483" customWidth="1"/>
    <col min="8186" max="8186" width="47.28515625" style="483" customWidth="1"/>
    <col min="8187" max="8187" width="5.5703125" style="483" bestFit="1" customWidth="1"/>
    <col min="8188" max="8188" width="9.140625" style="483" bestFit="1" customWidth="1"/>
    <col min="8189" max="8189" width="11.28515625" style="483" customWidth="1"/>
    <col min="8190" max="8190" width="15" style="483" customWidth="1"/>
    <col min="8191" max="8440" width="9.140625" style="483"/>
    <col min="8441" max="8441" width="6.140625" style="483" customWidth="1"/>
    <col min="8442" max="8442" width="47.28515625" style="483" customWidth="1"/>
    <col min="8443" max="8443" width="5.5703125" style="483" bestFit="1" customWidth="1"/>
    <col min="8444" max="8444" width="9.140625" style="483" bestFit="1" customWidth="1"/>
    <col min="8445" max="8445" width="11.28515625" style="483" customWidth="1"/>
    <col min="8446" max="8446" width="15" style="483" customWidth="1"/>
    <col min="8447" max="8696" width="9.140625" style="483"/>
    <col min="8697" max="8697" width="6.140625" style="483" customWidth="1"/>
    <col min="8698" max="8698" width="47.28515625" style="483" customWidth="1"/>
    <col min="8699" max="8699" width="5.5703125" style="483" bestFit="1" customWidth="1"/>
    <col min="8700" max="8700" width="9.140625" style="483" bestFit="1" customWidth="1"/>
    <col min="8701" max="8701" width="11.28515625" style="483" customWidth="1"/>
    <col min="8702" max="8702" width="15" style="483" customWidth="1"/>
    <col min="8703" max="8952" width="9.140625" style="483"/>
    <col min="8953" max="8953" width="6.140625" style="483" customWidth="1"/>
    <col min="8954" max="8954" width="47.28515625" style="483" customWidth="1"/>
    <col min="8955" max="8955" width="5.5703125" style="483" bestFit="1" customWidth="1"/>
    <col min="8956" max="8956" width="9.140625" style="483" bestFit="1" customWidth="1"/>
    <col min="8957" max="8957" width="11.28515625" style="483" customWidth="1"/>
    <col min="8958" max="8958" width="15" style="483" customWidth="1"/>
    <col min="8959" max="9208" width="9.140625" style="483"/>
    <col min="9209" max="9209" width="6.140625" style="483" customWidth="1"/>
    <col min="9210" max="9210" width="47.28515625" style="483" customWidth="1"/>
    <col min="9211" max="9211" width="5.5703125" style="483" bestFit="1" customWidth="1"/>
    <col min="9212" max="9212" width="9.140625" style="483" bestFit="1" customWidth="1"/>
    <col min="9213" max="9213" width="11.28515625" style="483" customWidth="1"/>
    <col min="9214" max="9214" width="15" style="483" customWidth="1"/>
    <col min="9215" max="9464" width="9.140625" style="483"/>
    <col min="9465" max="9465" width="6.140625" style="483" customWidth="1"/>
    <col min="9466" max="9466" width="47.28515625" style="483" customWidth="1"/>
    <col min="9467" max="9467" width="5.5703125" style="483" bestFit="1" customWidth="1"/>
    <col min="9468" max="9468" width="9.140625" style="483" bestFit="1" customWidth="1"/>
    <col min="9469" max="9469" width="11.28515625" style="483" customWidth="1"/>
    <col min="9470" max="9470" width="15" style="483" customWidth="1"/>
    <col min="9471" max="9720" width="9.140625" style="483"/>
    <col min="9721" max="9721" width="6.140625" style="483" customWidth="1"/>
    <col min="9722" max="9722" width="47.28515625" style="483" customWidth="1"/>
    <col min="9723" max="9723" width="5.5703125" style="483" bestFit="1" customWidth="1"/>
    <col min="9724" max="9724" width="9.140625" style="483" bestFit="1" customWidth="1"/>
    <col min="9725" max="9725" width="11.28515625" style="483" customWidth="1"/>
    <col min="9726" max="9726" width="15" style="483" customWidth="1"/>
    <col min="9727" max="9976" width="9.140625" style="483"/>
    <col min="9977" max="9977" width="6.140625" style="483" customWidth="1"/>
    <col min="9978" max="9978" width="47.28515625" style="483" customWidth="1"/>
    <col min="9979" max="9979" width="5.5703125" style="483" bestFit="1" customWidth="1"/>
    <col min="9980" max="9980" width="9.140625" style="483" bestFit="1" customWidth="1"/>
    <col min="9981" max="9981" width="11.28515625" style="483" customWidth="1"/>
    <col min="9982" max="9982" width="15" style="483" customWidth="1"/>
    <col min="9983" max="10232" width="9.140625" style="483"/>
    <col min="10233" max="10233" width="6.140625" style="483" customWidth="1"/>
    <col min="10234" max="10234" width="47.28515625" style="483" customWidth="1"/>
    <col min="10235" max="10235" width="5.5703125" style="483" bestFit="1" customWidth="1"/>
    <col min="10236" max="10236" width="9.140625" style="483" bestFit="1" customWidth="1"/>
    <col min="10237" max="10237" width="11.28515625" style="483" customWidth="1"/>
    <col min="10238" max="10238" width="15" style="483" customWidth="1"/>
    <col min="10239" max="10488" width="9.140625" style="483"/>
    <col min="10489" max="10489" width="6.140625" style="483" customWidth="1"/>
    <col min="10490" max="10490" width="47.28515625" style="483" customWidth="1"/>
    <col min="10491" max="10491" width="5.5703125" style="483" bestFit="1" customWidth="1"/>
    <col min="10492" max="10492" width="9.140625" style="483" bestFit="1" customWidth="1"/>
    <col min="10493" max="10493" width="11.28515625" style="483" customWidth="1"/>
    <col min="10494" max="10494" width="15" style="483" customWidth="1"/>
    <col min="10495" max="10744" width="9.140625" style="483"/>
    <col min="10745" max="10745" width="6.140625" style="483" customWidth="1"/>
    <col min="10746" max="10746" width="47.28515625" style="483" customWidth="1"/>
    <col min="10747" max="10747" width="5.5703125" style="483" bestFit="1" customWidth="1"/>
    <col min="10748" max="10748" width="9.140625" style="483" bestFit="1" customWidth="1"/>
    <col min="10749" max="10749" width="11.28515625" style="483" customWidth="1"/>
    <col min="10750" max="10750" width="15" style="483" customWidth="1"/>
    <col min="10751" max="11000" width="9.140625" style="483"/>
    <col min="11001" max="11001" width="6.140625" style="483" customWidth="1"/>
    <col min="11002" max="11002" width="47.28515625" style="483" customWidth="1"/>
    <col min="11003" max="11003" width="5.5703125" style="483" bestFit="1" customWidth="1"/>
    <col min="11004" max="11004" width="9.140625" style="483" bestFit="1" customWidth="1"/>
    <col min="11005" max="11005" width="11.28515625" style="483" customWidth="1"/>
    <col min="11006" max="11006" width="15" style="483" customWidth="1"/>
    <col min="11007" max="11256" width="9.140625" style="483"/>
    <col min="11257" max="11257" width="6.140625" style="483" customWidth="1"/>
    <col min="11258" max="11258" width="47.28515625" style="483" customWidth="1"/>
    <col min="11259" max="11259" width="5.5703125" style="483" bestFit="1" customWidth="1"/>
    <col min="11260" max="11260" width="9.140625" style="483" bestFit="1" customWidth="1"/>
    <col min="11261" max="11261" width="11.28515625" style="483" customWidth="1"/>
    <col min="11262" max="11262" width="15" style="483" customWidth="1"/>
    <col min="11263" max="11512" width="9.140625" style="483"/>
    <col min="11513" max="11513" width="6.140625" style="483" customWidth="1"/>
    <col min="11514" max="11514" width="47.28515625" style="483" customWidth="1"/>
    <col min="11515" max="11515" width="5.5703125" style="483" bestFit="1" customWidth="1"/>
    <col min="11516" max="11516" width="9.140625" style="483" bestFit="1" customWidth="1"/>
    <col min="11517" max="11517" width="11.28515625" style="483" customWidth="1"/>
    <col min="11518" max="11518" width="15" style="483" customWidth="1"/>
    <col min="11519" max="11768" width="9.140625" style="483"/>
    <col min="11769" max="11769" width="6.140625" style="483" customWidth="1"/>
    <col min="11770" max="11770" width="47.28515625" style="483" customWidth="1"/>
    <col min="11771" max="11771" width="5.5703125" style="483" bestFit="1" customWidth="1"/>
    <col min="11772" max="11772" width="9.140625" style="483" bestFit="1" customWidth="1"/>
    <col min="11773" max="11773" width="11.28515625" style="483" customWidth="1"/>
    <col min="11774" max="11774" width="15" style="483" customWidth="1"/>
    <col min="11775" max="12024" width="9.140625" style="483"/>
    <col min="12025" max="12025" width="6.140625" style="483" customWidth="1"/>
    <col min="12026" max="12026" width="47.28515625" style="483" customWidth="1"/>
    <col min="12027" max="12027" width="5.5703125" style="483" bestFit="1" customWidth="1"/>
    <col min="12028" max="12028" width="9.140625" style="483" bestFit="1" customWidth="1"/>
    <col min="12029" max="12029" width="11.28515625" style="483" customWidth="1"/>
    <col min="12030" max="12030" width="15" style="483" customWidth="1"/>
    <col min="12031" max="12280" width="9.140625" style="483"/>
    <col min="12281" max="12281" width="6.140625" style="483" customWidth="1"/>
    <col min="12282" max="12282" width="47.28515625" style="483" customWidth="1"/>
    <col min="12283" max="12283" width="5.5703125" style="483" bestFit="1" customWidth="1"/>
    <col min="12284" max="12284" width="9.140625" style="483" bestFit="1" customWidth="1"/>
    <col min="12285" max="12285" width="11.28515625" style="483" customWidth="1"/>
    <col min="12286" max="12286" width="15" style="483" customWidth="1"/>
    <col min="12287" max="12536" width="9.140625" style="483"/>
    <col min="12537" max="12537" width="6.140625" style="483" customWidth="1"/>
    <col min="12538" max="12538" width="47.28515625" style="483" customWidth="1"/>
    <col min="12539" max="12539" width="5.5703125" style="483" bestFit="1" customWidth="1"/>
    <col min="12540" max="12540" width="9.140625" style="483" bestFit="1" customWidth="1"/>
    <col min="12541" max="12541" width="11.28515625" style="483" customWidth="1"/>
    <col min="12542" max="12542" width="15" style="483" customWidth="1"/>
    <col min="12543" max="12792" width="9.140625" style="483"/>
    <col min="12793" max="12793" width="6.140625" style="483" customWidth="1"/>
    <col min="12794" max="12794" width="47.28515625" style="483" customWidth="1"/>
    <col min="12795" max="12795" width="5.5703125" style="483" bestFit="1" customWidth="1"/>
    <col min="12796" max="12796" width="9.140625" style="483" bestFit="1" customWidth="1"/>
    <col min="12797" max="12797" width="11.28515625" style="483" customWidth="1"/>
    <col min="12798" max="12798" width="15" style="483" customWidth="1"/>
    <col min="12799" max="13048" width="9.140625" style="483"/>
    <col min="13049" max="13049" width="6.140625" style="483" customWidth="1"/>
    <col min="13050" max="13050" width="47.28515625" style="483" customWidth="1"/>
    <col min="13051" max="13051" width="5.5703125" style="483" bestFit="1" customWidth="1"/>
    <col min="13052" max="13052" width="9.140625" style="483" bestFit="1" customWidth="1"/>
    <col min="13053" max="13053" width="11.28515625" style="483" customWidth="1"/>
    <col min="13054" max="13054" width="15" style="483" customWidth="1"/>
    <col min="13055" max="13304" width="9.140625" style="483"/>
    <col min="13305" max="13305" width="6.140625" style="483" customWidth="1"/>
    <col min="13306" max="13306" width="47.28515625" style="483" customWidth="1"/>
    <col min="13307" max="13307" width="5.5703125" style="483" bestFit="1" customWidth="1"/>
    <col min="13308" max="13308" width="9.140625" style="483" bestFit="1" customWidth="1"/>
    <col min="13309" max="13309" width="11.28515625" style="483" customWidth="1"/>
    <col min="13310" max="13310" width="15" style="483" customWidth="1"/>
    <col min="13311" max="13560" width="9.140625" style="483"/>
    <col min="13561" max="13561" width="6.140625" style="483" customWidth="1"/>
    <col min="13562" max="13562" width="47.28515625" style="483" customWidth="1"/>
    <col min="13563" max="13563" width="5.5703125" style="483" bestFit="1" customWidth="1"/>
    <col min="13564" max="13564" width="9.140625" style="483" bestFit="1" customWidth="1"/>
    <col min="13565" max="13565" width="11.28515625" style="483" customWidth="1"/>
    <col min="13566" max="13566" width="15" style="483" customWidth="1"/>
    <col min="13567" max="13816" width="9.140625" style="483"/>
    <col min="13817" max="13817" width="6.140625" style="483" customWidth="1"/>
    <col min="13818" max="13818" width="47.28515625" style="483" customWidth="1"/>
    <col min="13819" max="13819" width="5.5703125" style="483" bestFit="1" customWidth="1"/>
    <col min="13820" max="13820" width="9.140625" style="483" bestFit="1" customWidth="1"/>
    <col min="13821" max="13821" width="11.28515625" style="483" customWidth="1"/>
    <col min="13822" max="13822" width="15" style="483" customWidth="1"/>
    <col min="13823" max="14072" width="9.140625" style="483"/>
    <col min="14073" max="14073" width="6.140625" style="483" customWidth="1"/>
    <col min="14074" max="14074" width="47.28515625" style="483" customWidth="1"/>
    <col min="14075" max="14075" width="5.5703125" style="483" bestFit="1" customWidth="1"/>
    <col min="14076" max="14076" width="9.140625" style="483" bestFit="1" customWidth="1"/>
    <col min="14077" max="14077" width="11.28515625" style="483" customWidth="1"/>
    <col min="14078" max="14078" width="15" style="483" customWidth="1"/>
    <col min="14079" max="14328" width="9.140625" style="483"/>
    <col min="14329" max="14329" width="6.140625" style="483" customWidth="1"/>
    <col min="14330" max="14330" width="47.28515625" style="483" customWidth="1"/>
    <col min="14331" max="14331" width="5.5703125" style="483" bestFit="1" customWidth="1"/>
    <col min="14332" max="14332" width="9.140625" style="483" bestFit="1" customWidth="1"/>
    <col min="14333" max="14333" width="11.28515625" style="483" customWidth="1"/>
    <col min="14334" max="14334" width="15" style="483" customWidth="1"/>
    <col min="14335" max="14584" width="9.140625" style="483"/>
    <col min="14585" max="14585" width="6.140625" style="483" customWidth="1"/>
    <col min="14586" max="14586" width="47.28515625" style="483" customWidth="1"/>
    <col min="14587" max="14587" width="5.5703125" style="483" bestFit="1" customWidth="1"/>
    <col min="14588" max="14588" width="9.140625" style="483" bestFit="1" customWidth="1"/>
    <col min="14589" max="14589" width="11.28515625" style="483" customWidth="1"/>
    <col min="14590" max="14590" width="15" style="483" customWidth="1"/>
    <col min="14591" max="14840" width="9.140625" style="483"/>
    <col min="14841" max="14841" width="6.140625" style="483" customWidth="1"/>
    <col min="14842" max="14842" width="47.28515625" style="483" customWidth="1"/>
    <col min="14843" max="14843" width="5.5703125" style="483" bestFit="1" customWidth="1"/>
    <col min="14844" max="14844" width="9.140625" style="483" bestFit="1" customWidth="1"/>
    <col min="14845" max="14845" width="11.28515625" style="483" customWidth="1"/>
    <col min="14846" max="14846" width="15" style="483" customWidth="1"/>
    <col min="14847" max="15096" width="9.140625" style="483"/>
    <col min="15097" max="15097" width="6.140625" style="483" customWidth="1"/>
    <col min="15098" max="15098" width="47.28515625" style="483" customWidth="1"/>
    <col min="15099" max="15099" width="5.5703125" style="483" bestFit="1" customWidth="1"/>
    <col min="15100" max="15100" width="9.140625" style="483" bestFit="1" customWidth="1"/>
    <col min="15101" max="15101" width="11.28515625" style="483" customWidth="1"/>
    <col min="15102" max="15102" width="15" style="483" customWidth="1"/>
    <col min="15103" max="15352" width="9.140625" style="483"/>
    <col min="15353" max="15353" width="6.140625" style="483" customWidth="1"/>
    <col min="15354" max="15354" width="47.28515625" style="483" customWidth="1"/>
    <col min="15355" max="15355" width="5.5703125" style="483" bestFit="1" customWidth="1"/>
    <col min="15356" max="15356" width="9.140625" style="483" bestFit="1" customWidth="1"/>
    <col min="15357" max="15357" width="11.28515625" style="483" customWidth="1"/>
    <col min="15358" max="15358" width="15" style="483" customWidth="1"/>
    <col min="15359" max="15608" width="9.140625" style="483"/>
    <col min="15609" max="15609" width="6.140625" style="483" customWidth="1"/>
    <col min="15610" max="15610" width="47.28515625" style="483" customWidth="1"/>
    <col min="15611" max="15611" width="5.5703125" style="483" bestFit="1" customWidth="1"/>
    <col min="15612" max="15612" width="9.140625" style="483" bestFit="1" customWidth="1"/>
    <col min="15613" max="15613" width="11.28515625" style="483" customWidth="1"/>
    <col min="15614" max="15614" width="15" style="483" customWidth="1"/>
    <col min="15615" max="15864" width="9.140625" style="483"/>
    <col min="15865" max="15865" width="6.140625" style="483" customWidth="1"/>
    <col min="15866" max="15866" width="47.28515625" style="483" customWidth="1"/>
    <col min="15867" max="15867" width="5.5703125" style="483" bestFit="1" customWidth="1"/>
    <col min="15868" max="15868" width="9.140625" style="483" bestFit="1" customWidth="1"/>
    <col min="15869" max="15869" width="11.28515625" style="483" customWidth="1"/>
    <col min="15870" max="15870" width="15" style="483" customWidth="1"/>
    <col min="15871" max="16120" width="9.140625" style="483"/>
    <col min="16121" max="16121" width="6.140625" style="483" customWidth="1"/>
    <col min="16122" max="16122" width="47.28515625" style="483" customWidth="1"/>
    <col min="16123" max="16123" width="5.5703125" style="483" bestFit="1" customWidth="1"/>
    <col min="16124" max="16124" width="9.140625" style="483" bestFit="1" customWidth="1"/>
    <col min="16125" max="16125" width="11.28515625" style="483" customWidth="1"/>
    <col min="16126" max="16126" width="15" style="483" customWidth="1"/>
    <col min="16127" max="16384" width="9.140625" style="483"/>
  </cols>
  <sheetData>
    <row r="1" spans="1:7" s="62" customFormat="1" ht="50.25" customHeight="1">
      <c r="A1" s="1557"/>
      <c r="B1" s="1557"/>
      <c r="C1" s="1557"/>
      <c r="D1" s="1557"/>
      <c r="E1" s="1557"/>
      <c r="F1" s="1557"/>
      <c r="G1" s="119"/>
    </row>
    <row r="2" spans="1:7" s="22" customFormat="1" ht="15.75">
      <c r="A2" s="83" t="s">
        <v>428</v>
      </c>
      <c r="B2" s="1558" t="s">
        <v>429</v>
      </c>
      <c r="C2" s="1558"/>
      <c r="D2" s="1558"/>
      <c r="E2" s="1558"/>
      <c r="F2" s="84"/>
      <c r="G2" s="120"/>
    </row>
    <row r="3" spans="1:7" s="67" customFormat="1" ht="18" customHeight="1">
      <c r="A3" s="63" t="s">
        <v>57</v>
      </c>
      <c r="B3" s="64" t="s">
        <v>58</v>
      </c>
      <c r="C3" s="65" t="s">
        <v>59</v>
      </c>
      <c r="D3" s="65" t="s">
        <v>60</v>
      </c>
      <c r="E3" s="66" t="s">
        <v>61</v>
      </c>
      <c r="F3" s="65" t="s">
        <v>62</v>
      </c>
      <c r="G3" s="121"/>
    </row>
    <row r="4" spans="1:7" s="22" customFormat="1">
      <c r="A4" s="1559"/>
      <c r="B4" s="1559"/>
      <c r="C4" s="1559"/>
      <c r="D4" s="1559"/>
      <c r="E4" s="1559"/>
      <c r="F4" s="1559"/>
      <c r="G4" s="120"/>
    </row>
    <row r="5" spans="1:7" s="22" customFormat="1">
      <c r="A5" s="68"/>
      <c r="B5" s="69"/>
      <c r="C5" s="70"/>
      <c r="D5" s="70"/>
      <c r="E5" s="71"/>
      <c r="F5" s="72"/>
      <c r="G5" s="120"/>
    </row>
    <row r="6" spans="1:7" s="484" customFormat="1" ht="15.75">
      <c r="A6" s="1510"/>
      <c r="B6" s="1510"/>
      <c r="C6" s="1510"/>
      <c r="D6" s="1510"/>
      <c r="E6" s="1510"/>
      <c r="F6" s="1510"/>
      <c r="G6" s="123"/>
    </row>
    <row r="7" spans="1:7" s="484" customFormat="1" ht="15.75">
      <c r="A7" s="569" t="s">
        <v>56</v>
      </c>
      <c r="B7" s="1508" t="s">
        <v>288</v>
      </c>
      <c r="C7" s="1508"/>
      <c r="D7" s="558"/>
      <c r="E7" s="558"/>
      <c r="F7" s="558"/>
      <c r="G7" s="123"/>
    </row>
    <row r="8" spans="1:7" s="484" customFormat="1" ht="15.75">
      <c r="A8" s="1510"/>
      <c r="B8" s="1510"/>
      <c r="C8" s="1510"/>
      <c r="D8" s="1510"/>
      <c r="E8" s="1510"/>
      <c r="F8" s="1510"/>
      <c r="G8" s="123"/>
    </row>
    <row r="9" spans="1:7" s="484" customFormat="1" ht="234" customHeight="1">
      <c r="A9" s="516"/>
      <c r="B9" s="1544" t="s">
        <v>929</v>
      </c>
      <c r="C9" s="1560"/>
      <c r="D9" s="1560"/>
      <c r="E9" s="1560"/>
      <c r="F9" s="516"/>
      <c r="G9" s="1199"/>
    </row>
    <row r="10" spans="1:7" s="484" customFormat="1" ht="15.75">
      <c r="A10" s="1510"/>
      <c r="B10" s="1510"/>
      <c r="C10" s="1510"/>
      <c r="D10" s="1510"/>
      <c r="E10" s="1510"/>
      <c r="F10" s="1510"/>
      <c r="G10" s="123"/>
    </row>
    <row r="11" spans="1:7" s="484" customFormat="1" ht="15.75">
      <c r="A11" s="365" t="s">
        <v>334</v>
      </c>
      <c r="B11" s="133" t="s">
        <v>335</v>
      </c>
      <c r="C11" s="133"/>
      <c r="D11" s="399"/>
      <c r="E11" s="400"/>
      <c r="F11" s="401"/>
      <c r="G11" s="123"/>
    </row>
    <row r="12" spans="1:7" s="484" customFormat="1" ht="89.25">
      <c r="A12" s="134"/>
      <c r="B12" s="416" t="s">
        <v>336</v>
      </c>
      <c r="C12" s="402"/>
      <c r="D12" s="446"/>
      <c r="E12" s="447"/>
      <c r="F12" s="405"/>
      <c r="G12" s="132"/>
    </row>
    <row r="13" spans="1:7" s="484" customFormat="1" ht="15.75">
      <c r="A13" s="533"/>
      <c r="B13" s="416" t="s">
        <v>337</v>
      </c>
      <c r="C13" s="534" t="s">
        <v>93</v>
      </c>
      <c r="D13" s="535">
        <v>79</v>
      </c>
      <c r="E13" s="544"/>
      <c r="F13" s="536"/>
      <c r="G13" s="123"/>
    </row>
    <row r="14" spans="1:7" s="484" customFormat="1" ht="15.75">
      <c r="A14" s="85"/>
      <c r="B14" s="517"/>
      <c r="C14" s="518"/>
      <c r="D14" s="87"/>
      <c r="E14" s="88"/>
      <c r="F14" s="89"/>
      <c r="G14" s="123"/>
    </row>
    <row r="15" spans="1:7" s="484" customFormat="1" ht="15.75">
      <c r="B15" s="92"/>
      <c r="G15" s="123"/>
    </row>
    <row r="16" spans="1:7" s="484" customFormat="1" ht="15.75">
      <c r="A16" s="93" t="s">
        <v>56</v>
      </c>
      <c r="B16" s="94" t="str">
        <f>B7</f>
        <v>PRIPREMNI RADOVI</v>
      </c>
      <c r="C16" s="94"/>
      <c r="D16" s="94"/>
      <c r="E16" s="94"/>
      <c r="F16" s="297"/>
      <c r="G16" s="123"/>
    </row>
    <row r="18" spans="1:7">
      <c r="A18" s="569" t="s">
        <v>67</v>
      </c>
      <c r="B18" s="1508" t="s">
        <v>165</v>
      </c>
      <c r="C18" s="1508"/>
    </row>
    <row r="19" spans="1:7">
      <c r="A19" s="1509"/>
      <c r="B19" s="1509"/>
      <c r="C19" s="1509"/>
      <c r="D19" s="1509"/>
      <c r="E19" s="1509"/>
      <c r="F19" s="1509"/>
    </row>
    <row r="20" spans="1:7" ht="329.25" customHeight="1">
      <c r="A20" s="85"/>
      <c r="B20" s="1555" t="s">
        <v>930</v>
      </c>
      <c r="C20" s="1555"/>
      <c r="D20" s="1555"/>
      <c r="E20" s="1555"/>
      <c r="F20" s="109"/>
      <c r="G20" s="1200"/>
    </row>
    <row r="21" spans="1:7">
      <c r="A21" s="1556"/>
      <c r="B21" s="1556"/>
      <c r="C21" s="1556"/>
      <c r="D21" s="1556"/>
      <c r="E21" s="1556"/>
      <c r="F21" s="1556"/>
    </row>
    <row r="22" spans="1:7">
      <c r="A22" s="95" t="s">
        <v>69</v>
      </c>
      <c r="B22" s="96" t="s">
        <v>149</v>
      </c>
      <c r="C22" s="97"/>
      <c r="D22" s="98"/>
      <c r="E22" s="99"/>
      <c r="F22" s="100"/>
    </row>
    <row r="23" spans="1:7" s="122" customFormat="1" ht="191.25">
      <c r="A23" s="75"/>
      <c r="B23" s="366" t="s">
        <v>338</v>
      </c>
      <c r="C23" s="79"/>
      <c r="D23" s="101"/>
      <c r="E23" s="102"/>
      <c r="F23" s="76"/>
    </row>
    <row r="24" spans="1:7">
      <c r="A24" s="103"/>
      <c r="B24" s="104" t="s">
        <v>66</v>
      </c>
      <c r="C24" s="105" t="s">
        <v>63</v>
      </c>
      <c r="D24" s="106">
        <v>160</v>
      </c>
      <c r="E24" s="107"/>
      <c r="F24" s="108"/>
    </row>
    <row r="25" spans="1:7">
      <c r="A25" s="7"/>
      <c r="B25" s="7"/>
      <c r="D25" s="81"/>
      <c r="E25" s="82"/>
      <c r="F25" s="81"/>
    </row>
    <row r="26" spans="1:7">
      <c r="A26" s="95" t="s">
        <v>341</v>
      </c>
      <c r="B26" s="1518" t="s">
        <v>342</v>
      </c>
      <c r="C26" s="1518"/>
      <c r="D26" s="98"/>
      <c r="E26" s="99"/>
      <c r="F26" s="100"/>
    </row>
    <row r="27" spans="1:7" ht="165.75">
      <c r="A27" s="485"/>
      <c r="B27" s="366" t="s">
        <v>343</v>
      </c>
      <c r="C27" s="79"/>
      <c r="D27" s="101"/>
      <c r="E27" s="102"/>
      <c r="F27" s="76"/>
    </row>
    <row r="28" spans="1:7">
      <c r="A28" s="103"/>
      <c r="B28" s="104" t="s">
        <v>65</v>
      </c>
      <c r="C28" s="105" t="s">
        <v>63</v>
      </c>
      <c r="D28" s="106">
        <v>215</v>
      </c>
      <c r="E28" s="107"/>
      <c r="F28" s="108"/>
    </row>
    <row r="29" spans="1:7">
      <c r="A29" s="151"/>
      <c r="B29" s="234"/>
      <c r="C29" s="524"/>
      <c r="D29" s="525"/>
      <c r="E29" s="526"/>
      <c r="F29" s="525"/>
    </row>
    <row r="30" spans="1:7">
      <c r="A30" s="95" t="s">
        <v>339</v>
      </c>
      <c r="B30" s="110" t="s">
        <v>344</v>
      </c>
      <c r="C30" s="111"/>
      <c r="D30" s="112"/>
      <c r="E30" s="113"/>
      <c r="F30" s="114"/>
    </row>
    <row r="31" spans="1:7" ht="178.5">
      <c r="A31" s="77"/>
      <c r="B31" s="410" t="s">
        <v>340</v>
      </c>
      <c r="C31" s="79"/>
      <c r="D31" s="101"/>
      <c r="E31" s="102"/>
      <c r="F31" s="76"/>
    </row>
    <row r="32" spans="1:7">
      <c r="A32" s="77"/>
      <c r="B32" s="78" t="s">
        <v>65</v>
      </c>
      <c r="C32" s="79" t="s">
        <v>63</v>
      </c>
      <c r="D32" s="101">
        <v>82</v>
      </c>
      <c r="E32" s="246"/>
      <c r="F32" s="76"/>
    </row>
    <row r="33" spans="1:6">
      <c r="A33" s="149"/>
      <c r="B33" s="374"/>
      <c r="C33" s="192"/>
      <c r="D33" s="193"/>
      <c r="E33" s="181"/>
      <c r="F33" s="182"/>
    </row>
    <row r="34" spans="1:6">
      <c r="A34" s="95" t="s">
        <v>345</v>
      </c>
      <c r="B34" s="110" t="s">
        <v>396</v>
      </c>
      <c r="C34" s="111"/>
      <c r="D34" s="112"/>
      <c r="E34" s="113"/>
      <c r="F34" s="114"/>
    </row>
    <row r="35" spans="1:6" ht="76.5">
      <c r="A35" s="485"/>
      <c r="B35" s="366" t="s">
        <v>395</v>
      </c>
      <c r="C35" s="79"/>
      <c r="D35" s="101"/>
      <c r="E35" s="102"/>
      <c r="F35" s="76"/>
    </row>
    <row r="36" spans="1:6">
      <c r="A36" s="485"/>
      <c r="B36" s="78" t="s">
        <v>163</v>
      </c>
      <c r="C36" s="79" t="s">
        <v>63</v>
      </c>
      <c r="D36" s="101">
        <v>297</v>
      </c>
      <c r="E36" s="246"/>
      <c r="F36" s="76"/>
    </row>
    <row r="37" spans="1:6">
      <c r="A37" s="149"/>
      <c r="B37" s="374"/>
      <c r="C37" s="192"/>
      <c r="D37" s="193"/>
      <c r="E37" s="181"/>
      <c r="F37" s="182"/>
    </row>
    <row r="38" spans="1:6">
      <c r="A38" s="95" t="s">
        <v>346</v>
      </c>
      <c r="B38" s="110" t="s">
        <v>394</v>
      </c>
      <c r="C38" s="111"/>
      <c r="D38" s="112"/>
      <c r="E38" s="113"/>
      <c r="F38" s="114"/>
    </row>
    <row r="39" spans="1:6" ht="76.5">
      <c r="A39" s="485"/>
      <c r="B39" s="366" t="s">
        <v>397</v>
      </c>
      <c r="C39" s="79"/>
      <c r="D39" s="101"/>
      <c r="E39" s="102"/>
      <c r="F39" s="76"/>
    </row>
    <row r="40" spans="1:6">
      <c r="A40" s="485"/>
      <c r="B40" s="78" t="s">
        <v>163</v>
      </c>
      <c r="C40" s="79" t="s">
        <v>63</v>
      </c>
      <c r="D40" s="101">
        <v>101</v>
      </c>
      <c r="E40" s="246"/>
      <c r="F40" s="76"/>
    </row>
    <row r="41" spans="1:6">
      <c r="A41" s="149"/>
      <c r="B41" s="374"/>
      <c r="C41" s="192"/>
      <c r="D41" s="193"/>
      <c r="E41" s="181"/>
      <c r="F41" s="182"/>
    </row>
    <row r="42" spans="1:6">
      <c r="A42" s="95" t="s">
        <v>355</v>
      </c>
      <c r="B42" s="284" t="s">
        <v>392</v>
      </c>
      <c r="C42" s="323"/>
      <c r="D42" s="324"/>
      <c r="E42" s="325"/>
      <c r="F42" s="326"/>
    </row>
    <row r="43" spans="1:6" ht="51">
      <c r="A43" s="276"/>
      <c r="B43" s="390" t="s">
        <v>347</v>
      </c>
      <c r="C43" s="277"/>
      <c r="D43" s="278"/>
      <c r="E43" s="246"/>
      <c r="F43" s="279"/>
    </row>
    <row r="44" spans="1:6">
      <c r="A44" s="276"/>
      <c r="B44" s="528" t="s">
        <v>65</v>
      </c>
      <c r="C44" s="277" t="s">
        <v>63</v>
      </c>
      <c r="D44" s="278">
        <v>160</v>
      </c>
      <c r="E44" s="246"/>
      <c r="F44" s="279"/>
    </row>
    <row r="45" spans="1:6">
      <c r="A45" s="508"/>
      <c r="B45" s="509"/>
      <c r="C45" s="510"/>
      <c r="D45" s="545"/>
      <c r="E45" s="546"/>
      <c r="F45" s="513"/>
    </row>
    <row r="46" spans="1:6">
      <c r="A46" s="150"/>
      <c r="B46" s="92"/>
      <c r="C46" s="90"/>
      <c r="D46" s="90"/>
      <c r="E46" s="90"/>
      <c r="F46" s="90"/>
    </row>
    <row r="47" spans="1:6" ht="15.75">
      <c r="A47" s="93" t="s">
        <v>67</v>
      </c>
      <c r="B47" s="94" t="str">
        <f>B18</f>
        <v>ZEMLJANI RADOVI</v>
      </c>
      <c r="C47" s="94"/>
      <c r="D47" s="94"/>
      <c r="E47" s="94"/>
      <c r="F47" s="178"/>
    </row>
    <row r="49" spans="1:6">
      <c r="A49" s="569" t="s">
        <v>79</v>
      </c>
      <c r="B49" s="1508" t="s">
        <v>68</v>
      </c>
      <c r="C49" s="1508"/>
    </row>
    <row r="50" spans="1:6">
      <c r="A50" s="1509"/>
      <c r="B50" s="1509"/>
      <c r="C50" s="1509"/>
      <c r="D50" s="1509"/>
      <c r="E50" s="1509"/>
      <c r="F50" s="1509"/>
    </row>
    <row r="51" spans="1:6" ht="394.5" customHeight="1">
      <c r="A51" s="562"/>
      <c r="B51" s="1551" t="s">
        <v>931</v>
      </c>
      <c r="C51" s="1551"/>
      <c r="D51" s="1551"/>
      <c r="E51" s="1551"/>
      <c r="F51" s="562"/>
    </row>
    <row r="52" spans="1:6" ht="124.5" customHeight="1">
      <c r="A52" s="562"/>
      <c r="B52" s="1552" t="s">
        <v>317</v>
      </c>
      <c r="C52" s="1553"/>
      <c r="D52" s="1553"/>
      <c r="E52" s="1553"/>
      <c r="F52" s="562"/>
    </row>
    <row r="53" spans="1:6">
      <c r="A53" s="1554"/>
      <c r="B53" s="1554"/>
      <c r="C53" s="1554"/>
      <c r="D53" s="1554"/>
      <c r="E53" s="1554"/>
      <c r="F53" s="1554"/>
    </row>
    <row r="54" spans="1:6">
      <c r="A54" s="430" t="s">
        <v>173</v>
      </c>
      <c r="B54" s="248" t="s">
        <v>331</v>
      </c>
      <c r="C54" s="272"/>
      <c r="D54" s="273"/>
      <c r="E54" s="274"/>
      <c r="F54" s="275"/>
    </row>
    <row r="55" spans="1:6" ht="140.25">
      <c r="A55" s="276"/>
      <c r="B55" s="390" t="s">
        <v>332</v>
      </c>
      <c r="C55" s="277"/>
      <c r="D55" s="278"/>
      <c r="E55" s="246"/>
      <c r="F55" s="279"/>
    </row>
    <row r="56" spans="1:6">
      <c r="A56" s="280"/>
      <c r="B56" s="428" t="s">
        <v>70</v>
      </c>
      <c r="C56" s="281" t="s">
        <v>64</v>
      </c>
      <c r="D56" s="282">
        <v>90</v>
      </c>
      <c r="E56" s="247"/>
      <c r="F56" s="283"/>
    </row>
    <row r="57" spans="1:6">
      <c r="A57" s="263"/>
      <c r="B57" s="264"/>
      <c r="C57" s="265"/>
      <c r="D57" s="266"/>
      <c r="E57" s="267"/>
      <c r="F57" s="268"/>
    </row>
    <row r="58" spans="1:6">
      <c r="A58" s="430" t="s">
        <v>370</v>
      </c>
      <c r="B58" s="248" t="s">
        <v>318</v>
      </c>
      <c r="C58" s="272"/>
      <c r="D58" s="273"/>
      <c r="E58" s="274"/>
      <c r="F58" s="275"/>
    </row>
    <row r="59" spans="1:6" ht="280.5">
      <c r="A59" s="276"/>
      <c r="B59" s="390" t="s">
        <v>398</v>
      </c>
      <c r="C59" s="277"/>
      <c r="D59" s="278"/>
      <c r="E59" s="246"/>
      <c r="F59" s="279"/>
    </row>
    <row r="60" spans="1:6">
      <c r="A60" s="280"/>
      <c r="B60" s="428" t="s">
        <v>71</v>
      </c>
      <c r="C60" s="281" t="s">
        <v>63</v>
      </c>
      <c r="D60" s="282">
        <v>22</v>
      </c>
      <c r="E60" s="247"/>
      <c r="F60" s="283"/>
    </row>
    <row r="61" spans="1:6">
      <c r="A61" s="280"/>
      <c r="B61" s="428" t="s">
        <v>72</v>
      </c>
      <c r="C61" s="281" t="s">
        <v>64</v>
      </c>
      <c r="D61" s="282">
        <v>63</v>
      </c>
      <c r="E61" s="247"/>
      <c r="F61" s="283"/>
    </row>
    <row r="62" spans="1:6">
      <c r="A62" s="508"/>
      <c r="B62" s="509"/>
      <c r="C62" s="510"/>
      <c r="D62" s="511"/>
      <c r="E62" s="512"/>
      <c r="F62" s="513"/>
    </row>
    <row r="63" spans="1:6">
      <c r="A63" s="430" t="s">
        <v>371</v>
      </c>
      <c r="B63" s="248" t="s">
        <v>323</v>
      </c>
      <c r="C63" s="272"/>
      <c r="D63" s="273"/>
      <c r="E63" s="274"/>
      <c r="F63" s="275"/>
    </row>
    <row r="64" spans="1:6" ht="267.75" customHeight="1">
      <c r="A64" s="276"/>
      <c r="B64" s="390" t="s">
        <v>430</v>
      </c>
      <c r="C64" s="277"/>
      <c r="D64" s="278"/>
      <c r="E64" s="246"/>
      <c r="F64" s="279"/>
    </row>
    <row r="65" spans="1:6">
      <c r="A65" s="280"/>
      <c r="B65" s="428" t="s">
        <v>71</v>
      </c>
      <c r="C65" s="281" t="s">
        <v>63</v>
      </c>
      <c r="D65" s="282">
        <v>81</v>
      </c>
      <c r="E65" s="247"/>
      <c r="F65" s="283"/>
    </row>
    <row r="66" spans="1:6">
      <c r="A66" s="280"/>
      <c r="B66" s="428" t="s">
        <v>72</v>
      </c>
      <c r="C66" s="281" t="s">
        <v>64</v>
      </c>
      <c r="D66" s="282">
        <v>144</v>
      </c>
      <c r="E66" s="247"/>
      <c r="F66" s="283"/>
    </row>
    <row r="67" spans="1:6">
      <c r="A67" s="508"/>
      <c r="B67" s="509"/>
      <c r="C67" s="510"/>
      <c r="D67" s="511"/>
      <c r="E67" s="512"/>
      <c r="F67" s="513"/>
    </row>
    <row r="68" spans="1:6">
      <c r="A68" s="430" t="s">
        <v>372</v>
      </c>
      <c r="B68" s="248" t="s">
        <v>393</v>
      </c>
      <c r="C68" s="272"/>
      <c r="D68" s="273"/>
      <c r="E68" s="274"/>
      <c r="F68" s="275"/>
    </row>
    <row r="69" spans="1:6" ht="293.25">
      <c r="A69" s="276"/>
      <c r="B69" s="390" t="s">
        <v>399</v>
      </c>
      <c r="C69" s="277"/>
      <c r="D69" s="278"/>
      <c r="E69" s="246"/>
      <c r="F69" s="279"/>
    </row>
    <row r="70" spans="1:6">
      <c r="A70" s="280"/>
      <c r="B70" s="428" t="s">
        <v>71</v>
      </c>
      <c r="C70" s="281" t="s">
        <v>63</v>
      </c>
      <c r="D70" s="282">
        <v>33</v>
      </c>
      <c r="E70" s="247"/>
      <c r="F70" s="283"/>
    </row>
    <row r="71" spans="1:6">
      <c r="A71" s="280"/>
      <c r="B71" s="428" t="s">
        <v>72</v>
      </c>
      <c r="C71" s="281" t="s">
        <v>64</v>
      </c>
      <c r="D71" s="282">
        <v>242</v>
      </c>
      <c r="E71" s="247"/>
      <c r="F71" s="283"/>
    </row>
    <row r="72" spans="1:6">
      <c r="A72" s="508"/>
      <c r="B72" s="509"/>
      <c r="C72" s="510"/>
      <c r="D72" s="511"/>
      <c r="E72" s="512"/>
      <c r="F72" s="513"/>
    </row>
    <row r="73" spans="1:6">
      <c r="A73" s="430" t="s">
        <v>373</v>
      </c>
      <c r="B73" s="248" t="s">
        <v>319</v>
      </c>
      <c r="C73" s="272"/>
      <c r="D73" s="273"/>
      <c r="E73" s="274"/>
      <c r="F73" s="275"/>
    </row>
    <row r="74" spans="1:6" ht="281.25" customHeight="1">
      <c r="A74" s="276"/>
      <c r="B74" s="390" t="s">
        <v>348</v>
      </c>
      <c r="C74" s="277"/>
      <c r="D74" s="278"/>
      <c r="E74" s="246"/>
      <c r="F74" s="279"/>
    </row>
    <row r="75" spans="1:6">
      <c r="A75" s="280"/>
      <c r="B75" s="428" t="s">
        <v>71</v>
      </c>
      <c r="C75" s="281" t="s">
        <v>63</v>
      </c>
      <c r="D75" s="282">
        <v>28</v>
      </c>
      <c r="E75" s="247"/>
      <c r="F75" s="283"/>
    </row>
    <row r="76" spans="1:6">
      <c r="A76" s="280"/>
      <c r="B76" s="428" t="s">
        <v>72</v>
      </c>
      <c r="C76" s="281" t="s">
        <v>64</v>
      </c>
      <c r="D76" s="282">
        <v>215</v>
      </c>
      <c r="E76" s="247"/>
      <c r="F76" s="283"/>
    </row>
    <row r="77" spans="1:6">
      <c r="A77" s="508"/>
      <c r="B77" s="509"/>
      <c r="C77" s="510"/>
      <c r="D77" s="511"/>
      <c r="E77" s="512"/>
      <c r="F77" s="513"/>
    </row>
    <row r="78" spans="1:6">
      <c r="A78" s="430" t="s">
        <v>374</v>
      </c>
      <c r="B78" s="96" t="s">
        <v>320</v>
      </c>
      <c r="C78" s="97"/>
      <c r="D78" s="98"/>
      <c r="E78" s="99"/>
      <c r="F78" s="100"/>
    </row>
    <row r="79" spans="1:6" ht="279.75" customHeight="1">
      <c r="A79" s="485"/>
      <c r="B79" s="366" t="s">
        <v>400</v>
      </c>
      <c r="C79" s="79"/>
      <c r="D79" s="101"/>
      <c r="E79" s="102"/>
      <c r="F79" s="76"/>
    </row>
    <row r="80" spans="1:6">
      <c r="A80" s="103"/>
      <c r="B80" s="104" t="s">
        <v>71</v>
      </c>
      <c r="C80" s="105" t="s">
        <v>63</v>
      </c>
      <c r="D80" s="106">
        <v>15</v>
      </c>
      <c r="E80" s="247"/>
      <c r="F80" s="108"/>
    </row>
    <row r="81" spans="1:6">
      <c r="A81" s="103"/>
      <c r="B81" s="104" t="s">
        <v>72</v>
      </c>
      <c r="C81" s="105" t="s">
        <v>64</v>
      </c>
      <c r="D81" s="106">
        <v>11</v>
      </c>
      <c r="E81" s="107"/>
      <c r="F81" s="108"/>
    </row>
    <row r="82" spans="1:6">
      <c r="A82" s="291"/>
      <c r="B82" s="292"/>
      <c r="C82" s="293"/>
      <c r="D82" s="294"/>
      <c r="E82" s="295"/>
      <c r="F82" s="296"/>
    </row>
    <row r="83" spans="1:6">
      <c r="A83" s="430" t="s">
        <v>375</v>
      </c>
      <c r="B83" s="96" t="s">
        <v>324</v>
      </c>
      <c r="C83" s="97"/>
      <c r="D83" s="98"/>
      <c r="E83" s="99"/>
      <c r="F83" s="100"/>
    </row>
    <row r="84" spans="1:6" ht="282" customHeight="1">
      <c r="A84" s="485"/>
      <c r="B84" s="366" t="s">
        <v>354</v>
      </c>
      <c r="C84" s="79"/>
      <c r="D84" s="101"/>
      <c r="E84" s="102"/>
      <c r="F84" s="76"/>
    </row>
    <row r="85" spans="1:6">
      <c r="A85" s="103"/>
      <c r="B85" s="104" t="s">
        <v>71</v>
      </c>
      <c r="C85" s="105" t="s">
        <v>63</v>
      </c>
      <c r="D85" s="106">
        <v>55</v>
      </c>
      <c r="E85" s="247"/>
      <c r="F85" s="108"/>
    </row>
    <row r="86" spans="1:6">
      <c r="A86" s="103"/>
      <c r="B86" s="104" t="s">
        <v>72</v>
      </c>
      <c r="C86" s="105" t="s">
        <v>64</v>
      </c>
      <c r="D86" s="106">
        <v>21</v>
      </c>
      <c r="E86" s="107"/>
      <c r="F86" s="108"/>
    </row>
    <row r="87" spans="1:6">
      <c r="A87" s="291"/>
      <c r="B87" s="292"/>
      <c r="C87" s="293"/>
      <c r="D87" s="294"/>
      <c r="E87" s="295"/>
      <c r="F87" s="296"/>
    </row>
    <row r="88" spans="1:6">
      <c r="A88" s="430" t="s">
        <v>376</v>
      </c>
      <c r="B88" s="96" t="s">
        <v>359</v>
      </c>
      <c r="C88" s="97"/>
      <c r="D88" s="98"/>
      <c r="E88" s="99"/>
      <c r="F88" s="100"/>
    </row>
    <row r="89" spans="1:6" ht="294" customHeight="1">
      <c r="A89" s="485"/>
      <c r="B89" s="366" t="s">
        <v>360</v>
      </c>
      <c r="C89" s="79"/>
      <c r="D89" s="101"/>
      <c r="E89" s="102"/>
      <c r="F89" s="76"/>
    </row>
    <row r="90" spans="1:6">
      <c r="A90" s="103"/>
      <c r="B90" s="104" t="s">
        <v>71</v>
      </c>
      <c r="C90" s="105" t="s">
        <v>63</v>
      </c>
      <c r="D90" s="106">
        <v>2</v>
      </c>
      <c r="E90" s="247"/>
      <c r="F90" s="108"/>
    </row>
    <row r="91" spans="1:6">
      <c r="A91" s="291"/>
      <c r="B91" s="292"/>
      <c r="C91" s="293"/>
      <c r="D91" s="294"/>
      <c r="E91" s="295"/>
      <c r="F91" s="296"/>
    </row>
    <row r="92" spans="1:6">
      <c r="A92" s="430" t="s">
        <v>377</v>
      </c>
      <c r="B92" s="110" t="s">
        <v>321</v>
      </c>
      <c r="C92" s="97"/>
      <c r="D92" s="98"/>
      <c r="E92" s="99"/>
      <c r="F92" s="100"/>
    </row>
    <row r="93" spans="1:6" ht="280.5">
      <c r="A93" s="485"/>
      <c r="B93" s="366" t="s">
        <v>353</v>
      </c>
      <c r="C93" s="79"/>
      <c r="D93" s="101"/>
      <c r="E93" s="102"/>
      <c r="F93" s="76"/>
    </row>
    <row r="94" spans="1:6">
      <c r="A94" s="103"/>
      <c r="B94" s="371" t="s">
        <v>71</v>
      </c>
      <c r="C94" s="372" t="s">
        <v>63</v>
      </c>
      <c r="D94" s="382">
        <v>15</v>
      </c>
      <c r="E94" s="547"/>
      <c r="F94" s="373"/>
    </row>
    <row r="95" spans="1:6">
      <c r="A95" s="103"/>
      <c r="B95" s="371" t="s">
        <v>72</v>
      </c>
      <c r="C95" s="372" t="s">
        <v>64</v>
      </c>
      <c r="D95" s="382">
        <v>95</v>
      </c>
      <c r="E95" s="383"/>
      <c r="F95" s="373"/>
    </row>
    <row r="97" spans="1:6">
      <c r="A97" s="430" t="s">
        <v>378</v>
      </c>
      <c r="B97" s="110" t="s">
        <v>322</v>
      </c>
      <c r="C97" s="242"/>
      <c r="D97" s="243"/>
      <c r="E97" s="244"/>
      <c r="F97" s="245"/>
    </row>
    <row r="98" spans="1:6" ht="280.5">
      <c r="A98" s="485"/>
      <c r="B98" s="366" t="s">
        <v>352</v>
      </c>
      <c r="C98" s="514"/>
      <c r="D98" s="514"/>
      <c r="E98" s="514"/>
      <c r="F98" s="515"/>
    </row>
    <row r="99" spans="1:6">
      <c r="A99" s="103"/>
      <c r="B99" s="104" t="s">
        <v>71</v>
      </c>
      <c r="C99" s="105" t="s">
        <v>63</v>
      </c>
      <c r="D99" s="106">
        <v>1</v>
      </c>
      <c r="E99" s="107"/>
      <c r="F99" s="108"/>
    </row>
    <row r="100" spans="1:6">
      <c r="A100" s="103"/>
      <c r="B100" s="104" t="s">
        <v>72</v>
      </c>
      <c r="C100" s="105" t="s">
        <v>64</v>
      </c>
      <c r="D100" s="106">
        <v>5</v>
      </c>
      <c r="E100" s="107"/>
      <c r="F100" s="108"/>
    </row>
    <row r="102" spans="1:6">
      <c r="A102" s="430" t="s">
        <v>379</v>
      </c>
      <c r="B102" s="248" t="s">
        <v>186</v>
      </c>
      <c r="C102" s="272"/>
      <c r="D102" s="273"/>
      <c r="E102" s="274"/>
      <c r="F102" s="275"/>
    </row>
    <row r="103" spans="1:6" ht="242.25">
      <c r="A103" s="312"/>
      <c r="B103" s="390" t="s">
        <v>325</v>
      </c>
      <c r="C103" s="277"/>
      <c r="D103" s="278"/>
      <c r="E103" s="246"/>
      <c r="F103" s="279"/>
    </row>
    <row r="104" spans="1:6">
      <c r="A104" s="280"/>
      <c r="B104" s="428" t="s">
        <v>71</v>
      </c>
      <c r="C104" s="281" t="s">
        <v>63</v>
      </c>
      <c r="D104" s="282">
        <v>10</v>
      </c>
      <c r="E104" s="247"/>
      <c r="F104" s="283"/>
    </row>
    <row r="105" spans="1:6">
      <c r="A105" s="280"/>
      <c r="B105" s="428" t="s">
        <v>72</v>
      </c>
      <c r="C105" s="281" t="s">
        <v>64</v>
      </c>
      <c r="D105" s="282">
        <v>33</v>
      </c>
      <c r="E105" s="247"/>
      <c r="F105" s="283"/>
    </row>
    <row r="106" spans="1:6">
      <c r="A106" s="263"/>
      <c r="B106" s="565"/>
      <c r="C106" s="265"/>
      <c r="D106" s="266"/>
      <c r="E106" s="267"/>
      <c r="F106" s="268"/>
    </row>
    <row r="107" spans="1:6">
      <c r="A107" s="430" t="s">
        <v>380</v>
      </c>
      <c r="B107" s="96" t="s">
        <v>187</v>
      </c>
      <c r="C107" s="97"/>
      <c r="D107" s="98"/>
      <c r="E107" s="99"/>
      <c r="F107" s="100"/>
    </row>
    <row r="108" spans="1:6" ht="252.75" customHeight="1">
      <c r="A108" s="485"/>
      <c r="B108" s="366" t="s">
        <v>351</v>
      </c>
      <c r="C108" s="79"/>
      <c r="D108" s="101"/>
      <c r="E108" s="102"/>
      <c r="F108" s="76"/>
    </row>
    <row r="109" spans="1:6">
      <c r="A109" s="103"/>
      <c r="B109" s="371" t="s">
        <v>71</v>
      </c>
      <c r="C109" s="372" t="s">
        <v>63</v>
      </c>
      <c r="D109" s="382">
        <v>3</v>
      </c>
      <c r="E109" s="383"/>
      <c r="F109" s="373"/>
    </row>
    <row r="110" spans="1:6">
      <c r="A110" s="103"/>
      <c r="B110" s="371" t="s">
        <v>72</v>
      </c>
      <c r="C110" s="372" t="s">
        <v>64</v>
      </c>
      <c r="D110" s="382">
        <v>23</v>
      </c>
      <c r="E110" s="383"/>
      <c r="F110" s="373"/>
    </row>
    <row r="111" spans="1:6">
      <c r="A111" s="263"/>
      <c r="B111" s="264"/>
      <c r="C111" s="265"/>
      <c r="D111" s="266"/>
      <c r="E111" s="267"/>
      <c r="F111" s="268"/>
    </row>
    <row r="112" spans="1:6">
      <c r="A112" s="430" t="s">
        <v>381</v>
      </c>
      <c r="B112" s="110" t="s">
        <v>188</v>
      </c>
      <c r="C112" s="97"/>
      <c r="D112" s="98"/>
      <c r="E112" s="99"/>
      <c r="F112" s="100"/>
    </row>
    <row r="113" spans="1:6" ht="258.75" customHeight="1">
      <c r="A113" s="77"/>
      <c r="B113" s="366" t="s">
        <v>326</v>
      </c>
      <c r="C113" s="115"/>
      <c r="D113" s="116"/>
      <c r="E113" s="117"/>
      <c r="F113" s="118"/>
    </row>
    <row r="114" spans="1:6">
      <c r="A114" s="103"/>
      <c r="B114" s="104" t="s">
        <v>71</v>
      </c>
      <c r="C114" s="105" t="s">
        <v>63</v>
      </c>
      <c r="D114" s="106">
        <v>3.5</v>
      </c>
      <c r="E114" s="107"/>
      <c r="F114" s="108"/>
    </row>
    <row r="115" spans="1:6">
      <c r="A115" s="103"/>
      <c r="B115" s="104" t="s">
        <v>72</v>
      </c>
      <c r="C115" s="105" t="s">
        <v>64</v>
      </c>
      <c r="D115" s="106">
        <v>35</v>
      </c>
      <c r="E115" s="107"/>
      <c r="F115" s="108"/>
    </row>
    <row r="116" spans="1:6">
      <c r="A116" s="263"/>
      <c r="B116" s="264"/>
      <c r="C116" s="265"/>
      <c r="D116" s="266"/>
      <c r="E116" s="267"/>
      <c r="F116" s="268"/>
    </row>
    <row r="117" spans="1:6">
      <c r="A117" s="430" t="s">
        <v>382</v>
      </c>
      <c r="B117" s="110" t="s">
        <v>327</v>
      </c>
      <c r="C117" s="97"/>
      <c r="D117" s="98"/>
      <c r="E117" s="99"/>
      <c r="F117" s="100"/>
    </row>
    <row r="118" spans="1:6" ht="297" customHeight="1">
      <c r="A118" s="485"/>
      <c r="B118" s="366" t="s">
        <v>350</v>
      </c>
      <c r="C118" s="79"/>
      <c r="D118" s="101"/>
      <c r="E118" s="102"/>
      <c r="F118" s="76"/>
    </row>
    <row r="119" spans="1:6">
      <c r="A119" s="103"/>
      <c r="B119" s="371" t="s">
        <v>71</v>
      </c>
      <c r="C119" s="372" t="s">
        <v>63</v>
      </c>
      <c r="D119" s="382">
        <v>73</v>
      </c>
      <c r="E119" s="547"/>
      <c r="F119" s="373"/>
    </row>
    <row r="120" spans="1:6">
      <c r="A120" s="103"/>
      <c r="B120" s="371" t="s">
        <v>72</v>
      </c>
      <c r="C120" s="372" t="s">
        <v>64</v>
      </c>
      <c r="D120" s="382">
        <v>423</v>
      </c>
      <c r="E120" s="547"/>
      <c r="F120" s="373"/>
    </row>
    <row r="121" spans="1:6">
      <c r="A121" s="263"/>
      <c r="B121" s="264"/>
      <c r="C121" s="265"/>
      <c r="D121" s="266"/>
      <c r="E121" s="267"/>
      <c r="F121" s="268"/>
    </row>
    <row r="122" spans="1:6">
      <c r="A122" s="430" t="s">
        <v>383</v>
      </c>
      <c r="B122" s="110" t="s">
        <v>333</v>
      </c>
      <c r="C122" s="97"/>
      <c r="D122" s="98"/>
      <c r="E122" s="99"/>
      <c r="F122" s="100"/>
    </row>
    <row r="123" spans="1:6" ht="280.5">
      <c r="A123" s="485"/>
      <c r="B123" s="366" t="s">
        <v>349</v>
      </c>
      <c r="C123" s="79"/>
      <c r="D123" s="101"/>
      <c r="E123" s="102"/>
      <c r="F123" s="76"/>
    </row>
    <row r="124" spans="1:6">
      <c r="A124" s="103"/>
      <c r="B124" s="371" t="s">
        <v>71</v>
      </c>
      <c r="C124" s="372" t="s">
        <v>63</v>
      </c>
      <c r="D124" s="382">
        <v>1</v>
      </c>
      <c r="E124" s="383"/>
      <c r="F124" s="373"/>
    </row>
    <row r="125" spans="1:6">
      <c r="A125" s="103"/>
      <c r="B125" s="371" t="s">
        <v>72</v>
      </c>
      <c r="C125" s="372" t="s">
        <v>64</v>
      </c>
      <c r="D125" s="382">
        <v>8</v>
      </c>
      <c r="E125" s="383"/>
      <c r="F125" s="373"/>
    </row>
    <row r="126" spans="1:6">
      <c r="A126" s="263"/>
      <c r="B126" s="264"/>
      <c r="C126" s="265"/>
      <c r="D126" s="266"/>
      <c r="E126" s="267"/>
      <c r="F126" s="268"/>
    </row>
    <row r="127" spans="1:6">
      <c r="A127" s="430" t="s">
        <v>384</v>
      </c>
      <c r="B127" s="248" t="s">
        <v>329</v>
      </c>
      <c r="C127" s="272"/>
      <c r="D127" s="273"/>
      <c r="E127" s="274"/>
      <c r="F127" s="275"/>
    </row>
    <row r="128" spans="1:6" ht="229.5">
      <c r="A128" s="312"/>
      <c r="B128" s="390" t="s">
        <v>330</v>
      </c>
      <c r="C128" s="277"/>
      <c r="D128" s="278"/>
      <c r="E128" s="246"/>
      <c r="F128" s="279"/>
    </row>
    <row r="129" spans="1:6">
      <c r="A129" s="280"/>
      <c r="B129" s="371" t="s">
        <v>71</v>
      </c>
      <c r="C129" s="281" t="s">
        <v>63</v>
      </c>
      <c r="D129" s="282">
        <v>4</v>
      </c>
      <c r="E129" s="247"/>
      <c r="F129" s="283"/>
    </row>
    <row r="130" spans="1:6">
      <c r="A130" s="280"/>
      <c r="B130" s="428" t="s">
        <v>72</v>
      </c>
      <c r="C130" s="281" t="s">
        <v>64</v>
      </c>
      <c r="D130" s="282">
        <v>33</v>
      </c>
      <c r="E130" s="247"/>
      <c r="F130" s="283"/>
    </row>
    <row r="131" spans="1:6">
      <c r="A131" s="263"/>
      <c r="B131" s="264"/>
      <c r="C131" s="265"/>
      <c r="D131" s="266"/>
      <c r="E131" s="247"/>
      <c r="F131" s="283"/>
    </row>
    <row r="132" spans="1:6">
      <c r="A132" s="430" t="s">
        <v>385</v>
      </c>
      <c r="B132" s="110" t="s">
        <v>75</v>
      </c>
      <c r="C132" s="111"/>
      <c r="D132" s="112"/>
      <c r="E132" s="113"/>
      <c r="F132" s="114"/>
    </row>
    <row r="133" spans="1:6" ht="89.25">
      <c r="A133" s="77"/>
      <c r="B133" s="366" t="s">
        <v>74</v>
      </c>
      <c r="C133" s="331"/>
      <c r="D133" s="332"/>
      <c r="E133" s="333"/>
      <c r="F133" s="334"/>
    </row>
    <row r="134" spans="1:6">
      <c r="A134" s="485"/>
      <c r="B134" s="221" t="s">
        <v>76</v>
      </c>
      <c r="C134" s="522" t="s">
        <v>78</v>
      </c>
      <c r="D134" s="521">
        <v>12500</v>
      </c>
      <c r="E134" s="539"/>
      <c r="F134" s="523"/>
    </row>
    <row r="135" spans="1:6">
      <c r="A135" s="485"/>
      <c r="B135" s="221" t="s">
        <v>77</v>
      </c>
      <c r="C135" s="522" t="s">
        <v>78</v>
      </c>
      <c r="D135" s="521">
        <v>19500</v>
      </c>
      <c r="E135" s="539"/>
      <c r="F135" s="523"/>
    </row>
    <row r="136" spans="1:6">
      <c r="A136" s="484"/>
      <c r="B136" s="92"/>
      <c r="C136" s="484"/>
      <c r="D136" s="541"/>
      <c r="E136" s="484"/>
      <c r="F136" s="484"/>
    </row>
    <row r="137" spans="1:6">
      <c r="A137" s="430" t="s">
        <v>386</v>
      </c>
      <c r="B137" s="284" t="s">
        <v>156</v>
      </c>
      <c r="C137" s="323"/>
      <c r="D137" s="324"/>
      <c r="E137" s="325"/>
      <c r="F137" s="326"/>
    </row>
    <row r="138" spans="1:6" ht="165.75">
      <c r="A138" s="312"/>
      <c r="B138" s="390" t="s">
        <v>328</v>
      </c>
      <c r="C138" s="327"/>
      <c r="D138" s="328"/>
      <c r="E138" s="329"/>
      <c r="F138" s="330"/>
    </row>
    <row r="139" spans="1:6">
      <c r="A139" s="276"/>
      <c r="B139" s="519" t="s">
        <v>73</v>
      </c>
      <c r="C139" s="520" t="s">
        <v>64</v>
      </c>
      <c r="D139" s="521">
        <v>385</v>
      </c>
      <c r="E139" s="548"/>
      <c r="F139" s="330"/>
    </row>
    <row r="140" spans="1:6">
      <c r="A140" s="484"/>
      <c r="B140" s="92"/>
      <c r="C140" s="484"/>
      <c r="D140" s="484"/>
      <c r="E140" s="484"/>
      <c r="F140" s="484"/>
    </row>
    <row r="141" spans="1:6">
      <c r="A141" s="430" t="s">
        <v>387</v>
      </c>
      <c r="B141" s="284" t="s">
        <v>361</v>
      </c>
      <c r="C141" s="323"/>
      <c r="D141" s="324"/>
      <c r="E141" s="325"/>
      <c r="F141" s="326"/>
    </row>
    <row r="142" spans="1:6" ht="127.5">
      <c r="A142" s="529"/>
      <c r="B142" s="501" t="s">
        <v>362</v>
      </c>
      <c r="C142" s="530"/>
      <c r="D142" s="530"/>
      <c r="E142" s="530"/>
      <c r="F142" s="531"/>
    </row>
    <row r="143" spans="1:6">
      <c r="A143" s="276"/>
      <c r="B143" s="519" t="s">
        <v>388</v>
      </c>
      <c r="C143" s="520" t="s">
        <v>64</v>
      </c>
      <c r="D143" s="521">
        <v>17</v>
      </c>
      <c r="E143" s="548"/>
      <c r="F143" s="330"/>
    </row>
    <row r="144" spans="1:6">
      <c r="A144" s="484"/>
      <c r="B144" s="92"/>
      <c r="C144" s="484"/>
      <c r="D144" s="484"/>
      <c r="E144" s="484"/>
      <c r="F144" s="484"/>
    </row>
    <row r="145" spans="1:6">
      <c r="A145" s="484"/>
      <c r="B145" s="92"/>
      <c r="C145" s="484"/>
      <c r="D145" s="484"/>
      <c r="E145" s="484"/>
      <c r="F145" s="484"/>
    </row>
    <row r="146" spans="1:6" ht="15.75">
      <c r="A146" s="93" t="s">
        <v>79</v>
      </c>
      <c r="B146" s="94" t="str">
        <f>B49</f>
        <v>ARMIRAČKI I BETONSKI RADOVI</v>
      </c>
      <c r="C146" s="94"/>
      <c r="D146" s="94"/>
      <c r="E146" s="94"/>
      <c r="F146" s="232"/>
    </row>
    <row r="148" spans="1:6">
      <c r="A148" s="569" t="s">
        <v>84</v>
      </c>
      <c r="B148" s="1508" t="s">
        <v>80</v>
      </c>
      <c r="C148" s="1508"/>
    </row>
    <row r="149" spans="1:6">
      <c r="A149" s="1509"/>
      <c r="B149" s="1509"/>
      <c r="C149" s="1509"/>
      <c r="D149" s="1509"/>
      <c r="E149" s="1509"/>
      <c r="F149" s="1509"/>
    </row>
    <row r="150" spans="1:6" ht="332.25" customHeight="1">
      <c r="A150" s="73"/>
      <c r="B150" s="1540" t="s">
        <v>932</v>
      </c>
      <c r="C150" s="1550"/>
      <c r="D150" s="1550"/>
      <c r="E150" s="1550"/>
      <c r="F150" s="74"/>
    </row>
    <row r="151" spans="1:6">
      <c r="A151" s="1549"/>
      <c r="B151" s="1549"/>
      <c r="C151" s="1549"/>
      <c r="D151" s="1549"/>
      <c r="E151" s="1549"/>
      <c r="F151" s="1549"/>
    </row>
    <row r="152" spans="1:6">
      <c r="A152" s="155" t="s">
        <v>191</v>
      </c>
      <c r="B152" s="1548" t="s">
        <v>189</v>
      </c>
      <c r="C152" s="1548"/>
      <c r="D152" s="269"/>
      <c r="E152" s="270"/>
      <c r="F152" s="271"/>
    </row>
    <row r="153" spans="1:6" ht="140.25">
      <c r="A153" s="163"/>
      <c r="B153" s="375" t="s">
        <v>224</v>
      </c>
      <c r="C153" s="164"/>
      <c r="D153" s="167"/>
      <c r="E153" s="168"/>
      <c r="F153" s="165"/>
    </row>
    <row r="154" spans="1:6">
      <c r="A154" s="231"/>
      <c r="B154" s="391" t="s">
        <v>172</v>
      </c>
      <c r="C154" s="377" t="s">
        <v>63</v>
      </c>
      <c r="D154" s="378">
        <v>123</v>
      </c>
      <c r="E154" s="393"/>
      <c r="F154" s="380"/>
    </row>
    <row r="155" spans="1:6">
      <c r="A155" s="195"/>
      <c r="B155" s="136"/>
      <c r="C155" s="137"/>
      <c r="D155" s="138"/>
      <c r="E155" s="139"/>
      <c r="F155" s="140"/>
    </row>
    <row r="156" spans="1:6">
      <c r="A156" s="155" t="s">
        <v>199</v>
      </c>
      <c r="B156" s="1548" t="s">
        <v>236</v>
      </c>
      <c r="C156" s="1548"/>
      <c r="D156" s="269"/>
      <c r="E156" s="270"/>
      <c r="F156" s="271"/>
    </row>
    <row r="157" spans="1:6" ht="127.5">
      <c r="A157" s="163"/>
      <c r="B157" s="375" t="s">
        <v>237</v>
      </c>
      <c r="C157" s="164"/>
      <c r="D157" s="167"/>
      <c r="E157" s="168"/>
      <c r="F157" s="165"/>
    </row>
    <row r="158" spans="1:6">
      <c r="A158" s="231"/>
      <c r="B158" s="391" t="s">
        <v>238</v>
      </c>
      <c r="C158" s="377" t="s">
        <v>63</v>
      </c>
      <c r="D158" s="378">
        <v>10</v>
      </c>
      <c r="E158" s="379"/>
      <c r="F158" s="380"/>
    </row>
    <row r="159" spans="1:6">
      <c r="A159" s="195"/>
      <c r="B159" s="136"/>
      <c r="C159" s="137"/>
      <c r="D159" s="138"/>
      <c r="E159" s="139"/>
      <c r="F159" s="140"/>
    </row>
    <row r="160" spans="1:6">
      <c r="A160" s="155" t="s">
        <v>203</v>
      </c>
      <c r="B160" s="156" t="s">
        <v>144</v>
      </c>
      <c r="C160" s="335"/>
      <c r="D160" s="336"/>
      <c r="E160" s="337"/>
      <c r="F160" s="338"/>
    </row>
    <row r="161" spans="1:6" ht="114.75">
      <c r="A161" s="163"/>
      <c r="B161" s="375" t="s">
        <v>225</v>
      </c>
      <c r="C161" s="164"/>
      <c r="D161" s="167"/>
      <c r="E161" s="168"/>
      <c r="F161" s="165"/>
    </row>
    <row r="162" spans="1:6">
      <c r="A162" s="231"/>
      <c r="B162" s="391" t="s">
        <v>226</v>
      </c>
      <c r="C162" s="377" t="s">
        <v>64</v>
      </c>
      <c r="D162" s="378">
        <v>175</v>
      </c>
      <c r="E162" s="393"/>
      <c r="F162" s="380"/>
    </row>
    <row r="163" spans="1:6">
      <c r="A163" s="195"/>
      <c r="B163" s="146"/>
      <c r="C163" s="128"/>
      <c r="D163" s="147"/>
      <c r="E163" s="148"/>
      <c r="F163" s="131"/>
    </row>
    <row r="164" spans="1:6">
      <c r="A164" s="95" t="s">
        <v>204</v>
      </c>
      <c r="B164" s="153" t="s">
        <v>134</v>
      </c>
      <c r="C164" s="217"/>
      <c r="D164" s="218"/>
      <c r="E164" s="219"/>
      <c r="F164" s="220"/>
    </row>
    <row r="165" spans="1:6" ht="76.5">
      <c r="A165" s="77"/>
      <c r="B165" s="388" t="s">
        <v>166</v>
      </c>
      <c r="C165" s="221"/>
      <c r="D165" s="222"/>
      <c r="E165" s="125"/>
      <c r="F165" s="76"/>
    </row>
    <row r="166" spans="1:6">
      <c r="A166" s="103"/>
      <c r="B166" s="392" t="s">
        <v>135</v>
      </c>
      <c r="C166" s="105" t="s">
        <v>88</v>
      </c>
      <c r="D166" s="106">
        <v>12</v>
      </c>
      <c r="E166" s="107"/>
      <c r="F166" s="108"/>
    </row>
    <row r="167" spans="1:6">
      <c r="A167" s="135"/>
      <c r="B167" s="18"/>
      <c r="C167" s="128"/>
      <c r="D167" s="147"/>
      <c r="E167" s="148"/>
      <c r="F167" s="131"/>
    </row>
    <row r="168" spans="1:6">
      <c r="A168" s="155" t="s">
        <v>205</v>
      </c>
      <c r="B168" s="248" t="s">
        <v>227</v>
      </c>
      <c r="C168" s="97"/>
      <c r="D168" s="98"/>
      <c r="E168" s="99"/>
      <c r="F168" s="100"/>
    </row>
    <row r="169" spans="1:6" ht="318.75">
      <c r="A169" s="163"/>
      <c r="B169" s="366" t="s">
        <v>389</v>
      </c>
      <c r="C169" s="79"/>
      <c r="D169" s="101"/>
      <c r="E169" s="102"/>
      <c r="F169" s="76"/>
    </row>
    <row r="170" spans="1:6">
      <c r="A170" s="231"/>
      <c r="B170" s="391" t="s">
        <v>81</v>
      </c>
      <c r="C170" s="377" t="s">
        <v>64</v>
      </c>
      <c r="D170" s="378">
        <v>430</v>
      </c>
      <c r="E170" s="393"/>
      <c r="F170" s="380"/>
    </row>
    <row r="171" spans="1:6">
      <c r="A171" s="339"/>
      <c r="B171" s="317"/>
      <c r="C171" s="318"/>
      <c r="D171" s="319"/>
      <c r="E171" s="340"/>
      <c r="F171" s="290"/>
    </row>
    <row r="172" spans="1:6">
      <c r="A172" s="365" t="s">
        <v>315</v>
      </c>
      <c r="B172" s="110" t="s">
        <v>228</v>
      </c>
      <c r="C172" s="111"/>
      <c r="D172" s="112"/>
      <c r="E172" s="113"/>
      <c r="F172" s="114"/>
    </row>
    <row r="173" spans="1:6" ht="216.75">
      <c r="A173" s="75"/>
      <c r="B173" s="366" t="s">
        <v>234</v>
      </c>
      <c r="C173" s="79"/>
      <c r="D173" s="101"/>
      <c r="E173" s="102"/>
      <c r="F173" s="76"/>
    </row>
    <row r="174" spans="1:6">
      <c r="A174" s="103"/>
      <c r="B174" s="371" t="s">
        <v>83</v>
      </c>
      <c r="C174" s="372" t="s">
        <v>64</v>
      </c>
      <c r="D174" s="101">
        <v>1103</v>
      </c>
      <c r="E174" s="549"/>
      <c r="F174" s="373"/>
    </row>
    <row r="175" spans="1:6">
      <c r="A175" s="263"/>
      <c r="B175" s="264"/>
      <c r="C175" s="265"/>
      <c r="D175" s="347"/>
      <c r="E175" s="348"/>
      <c r="F175" s="268"/>
    </row>
    <row r="176" spans="1:6">
      <c r="A176" s="389" t="s">
        <v>316</v>
      </c>
      <c r="B176" s="110" t="s">
        <v>82</v>
      </c>
      <c r="C176" s="111"/>
      <c r="D176" s="112"/>
      <c r="E176" s="113"/>
      <c r="F176" s="114"/>
    </row>
    <row r="177" spans="1:6" ht="229.5">
      <c r="A177" s="163"/>
      <c r="B177" s="366" t="s">
        <v>235</v>
      </c>
      <c r="C177" s="79"/>
      <c r="D177" s="101"/>
      <c r="E177" s="102"/>
      <c r="F177" s="76"/>
    </row>
    <row r="178" spans="1:6">
      <c r="A178" s="231"/>
      <c r="B178" s="391" t="s">
        <v>190</v>
      </c>
      <c r="C178" s="377" t="s">
        <v>64</v>
      </c>
      <c r="D178" s="396">
        <v>185</v>
      </c>
      <c r="E178" s="397"/>
      <c r="F178" s="380"/>
    </row>
    <row r="179" spans="1:6">
      <c r="A179" s="339"/>
      <c r="B179" s="317"/>
      <c r="C179" s="318"/>
      <c r="D179" s="394"/>
      <c r="E179" s="395"/>
      <c r="F179" s="290"/>
    </row>
    <row r="180" spans="1:6">
      <c r="A180" s="90"/>
      <c r="B180" s="92"/>
      <c r="C180" s="90"/>
      <c r="D180" s="90"/>
      <c r="E180" s="90"/>
      <c r="F180" s="90"/>
    </row>
    <row r="181" spans="1:6" ht="15.75">
      <c r="A181" s="93" t="s">
        <v>84</v>
      </c>
      <c r="B181" s="94" t="str">
        <f>B148</f>
        <v>ZIDARSKI RADOVI</v>
      </c>
      <c r="C181" s="94"/>
      <c r="D181" s="94"/>
      <c r="E181" s="94"/>
      <c r="F181" s="178"/>
    </row>
    <row r="183" spans="1:6">
      <c r="A183" s="569" t="s">
        <v>89</v>
      </c>
      <c r="B183" s="1508" t="s">
        <v>85</v>
      </c>
      <c r="C183" s="1508"/>
    </row>
    <row r="184" spans="1:6">
      <c r="A184" s="1509"/>
      <c r="B184" s="1509"/>
      <c r="C184" s="1509"/>
      <c r="D184" s="1509"/>
      <c r="E184" s="1509"/>
      <c r="F184" s="1509"/>
    </row>
    <row r="185" spans="1:6" ht="409.5" customHeight="1">
      <c r="A185" s="73"/>
      <c r="B185" s="1546" t="s">
        <v>933</v>
      </c>
      <c r="C185" s="1547"/>
      <c r="D185" s="1547"/>
      <c r="E185" s="1547"/>
      <c r="F185" s="74"/>
    </row>
    <row r="186" spans="1:6">
      <c r="A186" s="1510"/>
      <c r="B186" s="1510"/>
      <c r="C186" s="1510"/>
      <c r="D186" s="1510"/>
      <c r="E186" s="1510"/>
      <c r="F186" s="1510"/>
    </row>
    <row r="187" spans="1:6">
      <c r="A187" s="365" t="s">
        <v>91</v>
      </c>
      <c r="B187" s="284" t="s">
        <v>86</v>
      </c>
      <c r="C187" s="111"/>
      <c r="D187" s="112"/>
      <c r="E187" s="113"/>
      <c r="F187" s="114"/>
    </row>
    <row r="188" spans="1:6" ht="242.25">
      <c r="A188" s="75"/>
      <c r="B188" s="366" t="s">
        <v>198</v>
      </c>
      <c r="C188" s="79"/>
      <c r="D188" s="101"/>
      <c r="E188" s="102"/>
      <c r="F188" s="76"/>
    </row>
    <row r="189" spans="1:6">
      <c r="A189" s="103"/>
      <c r="B189" s="104" t="s">
        <v>83</v>
      </c>
      <c r="C189" s="105" t="s">
        <v>64</v>
      </c>
      <c r="D189" s="101">
        <v>8</v>
      </c>
      <c r="E189" s="367"/>
      <c r="F189" s="108"/>
    </row>
    <row r="190" spans="1:6">
      <c r="A190" s="291"/>
      <c r="B190" s="292"/>
      <c r="C190" s="293"/>
      <c r="D190" s="315"/>
      <c r="E190" s="316"/>
      <c r="F190" s="296"/>
    </row>
    <row r="191" spans="1:6">
      <c r="A191" s="365" t="s">
        <v>273</v>
      </c>
      <c r="B191" s="110" t="s">
        <v>150</v>
      </c>
      <c r="C191" s="111"/>
      <c r="D191" s="112"/>
      <c r="E191" s="113"/>
      <c r="F191" s="114"/>
    </row>
    <row r="192" spans="1:6" ht="280.5">
      <c r="A192" s="142"/>
      <c r="B192" s="366" t="s">
        <v>200</v>
      </c>
      <c r="C192" s="143"/>
      <c r="D192" s="112"/>
      <c r="E192" s="144"/>
      <c r="F192" s="145"/>
    </row>
    <row r="193" spans="1:6">
      <c r="A193" s="103"/>
      <c r="B193" s="104" t="s">
        <v>83</v>
      </c>
      <c r="C193" s="105" t="s">
        <v>64</v>
      </c>
      <c r="D193" s="101">
        <v>5</v>
      </c>
      <c r="E193" s="367"/>
      <c r="F193" s="108"/>
    </row>
    <row r="194" spans="1:6">
      <c r="A194" s="263"/>
      <c r="B194" s="349"/>
      <c r="C194" s="265"/>
      <c r="D194" s="347"/>
      <c r="E194" s="348"/>
      <c r="F194" s="268"/>
    </row>
    <row r="195" spans="1:6">
      <c r="A195" s="365" t="s">
        <v>313</v>
      </c>
      <c r="B195" s="110" t="s">
        <v>201</v>
      </c>
      <c r="C195" s="111"/>
      <c r="D195" s="112"/>
      <c r="E195" s="113"/>
      <c r="F195" s="114"/>
    </row>
    <row r="196" spans="1:6" ht="306">
      <c r="A196" s="142"/>
      <c r="B196" s="366" t="s">
        <v>403</v>
      </c>
      <c r="C196" s="368"/>
      <c r="D196" s="112"/>
      <c r="E196" s="369"/>
      <c r="F196" s="370"/>
    </row>
    <row r="197" spans="1:6">
      <c r="A197" s="103"/>
      <c r="B197" s="371" t="s">
        <v>87</v>
      </c>
      <c r="C197" s="372" t="s">
        <v>64</v>
      </c>
      <c r="D197" s="101">
        <v>320</v>
      </c>
      <c r="E197" s="550"/>
      <c r="F197" s="373"/>
    </row>
    <row r="198" spans="1:6">
      <c r="A198" s="263"/>
      <c r="B198" s="349"/>
      <c r="C198" s="265"/>
      <c r="D198" s="347"/>
      <c r="E198" s="348"/>
      <c r="F198" s="268"/>
    </row>
    <row r="199" spans="1:6">
      <c r="A199" s="365" t="s">
        <v>314</v>
      </c>
      <c r="B199" s="110" t="s">
        <v>202</v>
      </c>
      <c r="C199" s="111"/>
      <c r="D199" s="112"/>
      <c r="E199" s="113"/>
      <c r="F199" s="114"/>
    </row>
    <row r="200" spans="1:6" ht="306">
      <c r="A200" s="142"/>
      <c r="B200" s="366" t="s">
        <v>404</v>
      </c>
      <c r="C200" s="368"/>
      <c r="D200" s="112"/>
      <c r="E200" s="369"/>
      <c r="F200" s="370"/>
    </row>
    <row r="201" spans="1:6">
      <c r="A201" s="103"/>
      <c r="B201" s="371" t="s">
        <v>87</v>
      </c>
      <c r="C201" s="372" t="s">
        <v>64</v>
      </c>
      <c r="D201" s="101">
        <v>33</v>
      </c>
      <c r="E201" s="550"/>
      <c r="F201" s="373"/>
    </row>
    <row r="202" spans="1:6">
      <c r="A202" s="263"/>
      <c r="B202" s="264"/>
      <c r="C202" s="265"/>
      <c r="D202" s="347"/>
      <c r="E202" s="348"/>
      <c r="F202" s="268"/>
    </row>
    <row r="203" spans="1:6">
      <c r="A203" s="127"/>
      <c r="B203" s="146"/>
      <c r="C203" s="128"/>
      <c r="D203" s="129"/>
      <c r="E203" s="130"/>
      <c r="F203" s="131"/>
    </row>
    <row r="204" spans="1:6">
      <c r="A204" s="341" t="s">
        <v>89</v>
      </c>
      <c r="B204" s="342" t="str">
        <f>B183</f>
        <v>GIPSKARTONSKI RADOVI</v>
      </c>
      <c r="C204" s="343"/>
      <c r="D204" s="344"/>
      <c r="E204" s="345"/>
      <c r="F204" s="346"/>
    </row>
    <row r="206" spans="1:6">
      <c r="A206" s="569" t="s">
        <v>94</v>
      </c>
      <c r="B206" s="1508" t="s">
        <v>90</v>
      </c>
      <c r="C206" s="1508"/>
    </row>
    <row r="207" spans="1:6">
      <c r="A207" s="1509"/>
      <c r="B207" s="1509"/>
      <c r="C207" s="1509"/>
      <c r="D207" s="1509"/>
      <c r="E207" s="1509"/>
      <c r="F207" s="1509"/>
    </row>
    <row r="208" spans="1:6" ht="291.75" customHeight="1">
      <c r="A208" s="456"/>
      <c r="B208" s="1544" t="s">
        <v>934</v>
      </c>
      <c r="C208" s="1544"/>
      <c r="D208" s="1544"/>
      <c r="E208" s="1544"/>
      <c r="F208" s="455"/>
    </row>
    <row r="209" spans="1:6" ht="147.75" customHeight="1">
      <c r="A209" s="456"/>
      <c r="B209" s="1511" t="s">
        <v>270</v>
      </c>
      <c r="C209" s="1511"/>
      <c r="D209" s="1511"/>
      <c r="E209" s="1511"/>
      <c r="F209" s="455"/>
    </row>
    <row r="210" spans="1:6">
      <c r="A210" s="1510"/>
      <c r="B210" s="1510"/>
      <c r="C210" s="1510"/>
      <c r="D210" s="1510"/>
      <c r="E210" s="1510"/>
      <c r="F210" s="1510"/>
    </row>
    <row r="211" spans="1:6">
      <c r="A211" s="95" t="s">
        <v>312</v>
      </c>
      <c r="B211" s="110" t="s">
        <v>271</v>
      </c>
      <c r="C211" s="110"/>
      <c r="D211" s="98"/>
      <c r="E211" s="99"/>
      <c r="F211" s="100"/>
    </row>
    <row r="212" spans="1:6" ht="306">
      <c r="A212" s="75"/>
      <c r="B212" s="366" t="s">
        <v>272</v>
      </c>
      <c r="C212" s="79"/>
      <c r="D212" s="101"/>
      <c r="E212" s="102"/>
      <c r="F212" s="76"/>
    </row>
    <row r="213" spans="1:6">
      <c r="A213" s="103"/>
      <c r="B213" s="104" t="s">
        <v>146</v>
      </c>
      <c r="C213" s="105" t="s">
        <v>64</v>
      </c>
      <c r="D213" s="106">
        <v>489</v>
      </c>
      <c r="E213" s="107"/>
      <c r="F213" s="108"/>
    </row>
    <row r="214" spans="1:6">
      <c r="A214" s="85"/>
      <c r="B214" s="321"/>
      <c r="C214" s="457"/>
      <c r="D214" s="87"/>
      <c r="E214" s="88"/>
      <c r="F214" s="89"/>
    </row>
    <row r="215" spans="1:6">
      <c r="A215" s="95" t="s">
        <v>130</v>
      </c>
      <c r="B215" s="96" t="s">
        <v>145</v>
      </c>
      <c r="C215" s="97"/>
      <c r="D215" s="98"/>
      <c r="E215" s="99"/>
      <c r="F215" s="100"/>
    </row>
    <row r="216" spans="1:6" ht="255">
      <c r="A216" s="75"/>
      <c r="B216" s="366" t="s">
        <v>274</v>
      </c>
      <c r="C216" s="79"/>
      <c r="D216" s="101"/>
      <c r="E216" s="102"/>
      <c r="F216" s="76"/>
    </row>
    <row r="217" spans="1:6">
      <c r="A217" s="103"/>
      <c r="B217" s="104" t="s">
        <v>92</v>
      </c>
      <c r="C217" s="105" t="s">
        <v>64</v>
      </c>
      <c r="D217" s="106">
        <v>135</v>
      </c>
      <c r="E217" s="107"/>
      <c r="F217" s="108"/>
    </row>
    <row r="218" spans="1:6">
      <c r="A218" s="291"/>
      <c r="B218" s="292"/>
      <c r="C218" s="293"/>
      <c r="D218" s="294"/>
      <c r="E218" s="295"/>
      <c r="F218" s="296"/>
    </row>
    <row r="219" spans="1:6" ht="15.75">
      <c r="A219" s="93" t="s">
        <v>94</v>
      </c>
      <c r="B219" s="94" t="str">
        <f>B206</f>
        <v>IZOLATERSKI RADOVI</v>
      </c>
      <c r="C219" s="94"/>
      <c r="D219" s="94"/>
      <c r="E219" s="94"/>
      <c r="F219" s="178"/>
    </row>
    <row r="221" spans="1:6">
      <c r="A221" s="569" t="s">
        <v>99</v>
      </c>
      <c r="B221" s="1508" t="s">
        <v>95</v>
      </c>
      <c r="C221" s="1508"/>
    </row>
    <row r="222" spans="1:6">
      <c r="A222" s="1509"/>
      <c r="B222" s="1509"/>
      <c r="C222" s="1509"/>
      <c r="D222" s="1509"/>
      <c r="E222" s="1509"/>
      <c r="F222" s="1509"/>
    </row>
    <row r="223" spans="1:6" ht="393" customHeight="1">
      <c r="A223" s="570"/>
      <c r="B223" s="1544" t="s">
        <v>935</v>
      </c>
      <c r="C223" s="1544"/>
      <c r="D223" s="1544"/>
      <c r="E223" s="1544"/>
      <c r="F223" s="570"/>
    </row>
    <row r="224" spans="1:6">
      <c r="A224" s="570"/>
      <c r="B224" s="1545"/>
      <c r="C224" s="1545"/>
      <c r="D224" s="1545"/>
      <c r="E224" s="1545"/>
      <c r="F224" s="570"/>
    </row>
    <row r="225" spans="1:6" ht="249" customHeight="1">
      <c r="A225" s="570"/>
      <c r="B225" s="1511" t="s">
        <v>239</v>
      </c>
      <c r="C225" s="1511"/>
      <c r="D225" s="1511"/>
      <c r="E225" s="1511"/>
      <c r="F225" s="570"/>
    </row>
    <row r="226" spans="1:6" ht="147.75" customHeight="1">
      <c r="A226" s="570"/>
      <c r="B226" s="1512" t="s">
        <v>240</v>
      </c>
      <c r="C226" s="1512"/>
      <c r="D226" s="1512"/>
      <c r="E226" s="1512"/>
      <c r="F226" s="570"/>
    </row>
    <row r="227" spans="1:6">
      <c r="A227" s="1541"/>
      <c r="B227" s="1541"/>
      <c r="C227" s="1541"/>
      <c r="D227" s="1541"/>
      <c r="E227" s="1541"/>
      <c r="F227" s="1541"/>
    </row>
    <row r="228" spans="1:6">
      <c r="A228" s="169" t="s">
        <v>115</v>
      </c>
      <c r="B228" s="216" t="s">
        <v>192</v>
      </c>
      <c r="C228" s="179"/>
      <c r="D228" s="180"/>
      <c r="E228" s="181"/>
      <c r="F228" s="182"/>
    </row>
    <row r="229" spans="1:6">
      <c r="A229" s="171"/>
      <c r="B229" s="141"/>
      <c r="C229" s="179"/>
      <c r="D229" s="180"/>
      <c r="E229" s="181"/>
      <c r="F229" s="182"/>
    </row>
    <row r="230" spans="1:6">
      <c r="A230" s="155" t="s">
        <v>299</v>
      </c>
      <c r="B230" s="156" t="s">
        <v>96</v>
      </c>
      <c r="C230" s="205"/>
      <c r="D230" s="208"/>
      <c r="E230" s="209"/>
      <c r="F230" s="210"/>
    </row>
    <row r="231" spans="1:6" ht="102">
      <c r="A231" s="134"/>
      <c r="B231" s="375" t="s">
        <v>129</v>
      </c>
      <c r="C231" s="211"/>
      <c r="D231" s="212"/>
      <c r="E231" s="213"/>
      <c r="F231" s="214"/>
    </row>
    <row r="232" spans="1:6">
      <c r="A232" s="134"/>
      <c r="B232" s="406" t="s">
        <v>97</v>
      </c>
      <c r="C232" s="407" t="s">
        <v>64</v>
      </c>
      <c r="D232" s="212">
        <v>385</v>
      </c>
      <c r="E232" s="379"/>
      <c r="F232" s="380"/>
    </row>
    <row r="233" spans="1:6">
      <c r="A233" s="231"/>
      <c r="B233" s="408" t="s">
        <v>241</v>
      </c>
      <c r="C233" s="407" t="s">
        <v>93</v>
      </c>
      <c r="D233" s="409">
        <v>103</v>
      </c>
      <c r="E233" s="379"/>
      <c r="F233" s="380"/>
    </row>
    <row r="234" spans="1:6">
      <c r="A234" s="171"/>
      <c r="B234" s="141"/>
      <c r="C234" s="179"/>
      <c r="D234" s="180"/>
      <c r="E234" s="181"/>
      <c r="F234" s="182"/>
    </row>
    <row r="235" spans="1:6">
      <c r="A235" s="95" t="s">
        <v>300</v>
      </c>
      <c r="B235" s="96" t="s">
        <v>411</v>
      </c>
      <c r="C235" s="206"/>
      <c r="D235" s="207"/>
      <c r="E235" s="157"/>
      <c r="F235" s="158"/>
    </row>
    <row r="236" spans="1:6" ht="89.25">
      <c r="A236" s="75"/>
      <c r="B236" s="410" t="s">
        <v>1250</v>
      </c>
      <c r="C236" s="411"/>
      <c r="D236" s="412"/>
      <c r="E236" s="161"/>
      <c r="F236" s="162"/>
    </row>
    <row r="237" spans="1:6">
      <c r="A237" s="103"/>
      <c r="B237" s="413" t="s">
        <v>413</v>
      </c>
      <c r="C237" s="414" t="s">
        <v>64</v>
      </c>
      <c r="D237" s="378">
        <v>33</v>
      </c>
      <c r="E237" s="107"/>
      <c r="F237" s="108"/>
    </row>
    <row r="238" spans="1:6">
      <c r="A238" s="103"/>
      <c r="B238" s="413" t="s">
        <v>412</v>
      </c>
      <c r="C238" s="414" t="s">
        <v>64</v>
      </c>
      <c r="D238" s="415">
        <v>385</v>
      </c>
      <c r="E238" s="107"/>
      <c r="F238" s="108"/>
    </row>
    <row r="239" spans="1:6">
      <c r="A239" s="171"/>
      <c r="B239" s="141"/>
      <c r="C239" s="179"/>
      <c r="D239" s="180"/>
      <c r="E239" s="181"/>
      <c r="F239" s="182"/>
    </row>
    <row r="240" spans="1:6">
      <c r="A240" s="95" t="s">
        <v>301</v>
      </c>
      <c r="B240" s="96" t="s">
        <v>160</v>
      </c>
      <c r="C240" s="206"/>
      <c r="D240" s="207"/>
      <c r="E240" s="157"/>
      <c r="F240" s="158"/>
    </row>
    <row r="241" spans="1:6" ht="409.5">
      <c r="A241" s="77"/>
      <c r="B241" s="416" t="s">
        <v>193</v>
      </c>
      <c r="C241" s="351"/>
      <c r="D241" s="350"/>
      <c r="E241" s="352"/>
      <c r="F241" s="353"/>
    </row>
    <row r="242" spans="1:6">
      <c r="A242" s="417"/>
      <c r="B242" s="235" t="s">
        <v>97</v>
      </c>
      <c r="C242" s="407" t="s">
        <v>64</v>
      </c>
      <c r="D242" s="418">
        <v>385</v>
      </c>
      <c r="E242" s="379"/>
      <c r="F242" s="380"/>
    </row>
    <row r="243" spans="1:6">
      <c r="A243" s="134"/>
      <c r="B243" s="406" t="s">
        <v>242</v>
      </c>
      <c r="C243" s="407" t="s">
        <v>93</v>
      </c>
      <c r="D243" s="212">
        <v>103</v>
      </c>
      <c r="E243" s="379"/>
      <c r="F243" s="380"/>
    </row>
    <row r="244" spans="1:6">
      <c r="A244" s="7"/>
      <c r="B244" s="7"/>
      <c r="C244" s="170"/>
      <c r="D244" s="81"/>
      <c r="E244" s="82"/>
      <c r="F244" s="540"/>
    </row>
    <row r="245" spans="1:6">
      <c r="A245" s="249" t="s">
        <v>302</v>
      </c>
      <c r="B245" s="250" t="s">
        <v>170</v>
      </c>
      <c r="C245" s="251"/>
      <c r="D245" s="252"/>
      <c r="E245" s="253"/>
      <c r="F245" s="254"/>
    </row>
    <row r="246" spans="1:6" ht="89.25">
      <c r="A246" s="255"/>
      <c r="B246" s="537" t="s">
        <v>405</v>
      </c>
      <c r="C246" s="419"/>
      <c r="D246" s="420"/>
      <c r="E246" s="421"/>
      <c r="F246" s="422"/>
    </row>
    <row r="247" spans="1:6">
      <c r="A247" s="256"/>
      <c r="B247" s="423" t="s">
        <v>98</v>
      </c>
      <c r="C247" s="424" t="s">
        <v>93</v>
      </c>
      <c r="D247" s="425">
        <v>22</v>
      </c>
      <c r="E247" s="393"/>
      <c r="F247" s="398"/>
    </row>
    <row r="248" spans="1:6">
      <c r="A248" s="257"/>
      <c r="B248" s="258"/>
      <c r="C248" s="259"/>
      <c r="D248" s="260"/>
      <c r="E248" s="261"/>
      <c r="F248" s="262"/>
    </row>
    <row r="249" spans="1:6">
      <c r="A249" s="249" t="s">
        <v>303</v>
      </c>
      <c r="B249" s="250" t="s">
        <v>406</v>
      </c>
      <c r="C249" s="251"/>
      <c r="D249" s="252"/>
      <c r="E249" s="253"/>
      <c r="F249" s="254"/>
    </row>
    <row r="250" spans="1:6" ht="76.5">
      <c r="A250" s="255"/>
      <c r="B250" s="537" t="s">
        <v>161</v>
      </c>
      <c r="C250" s="419"/>
      <c r="D250" s="420"/>
      <c r="E250" s="421"/>
      <c r="F250" s="422"/>
    </row>
    <row r="251" spans="1:6">
      <c r="A251" s="256"/>
      <c r="B251" s="423" t="s">
        <v>162</v>
      </c>
      <c r="C251" s="424" t="s">
        <v>88</v>
      </c>
      <c r="D251" s="425">
        <v>4</v>
      </c>
      <c r="E251" s="393"/>
      <c r="F251" s="398"/>
    </row>
    <row r="252" spans="1:6">
      <c r="A252" s="135"/>
      <c r="B252" s="136"/>
      <c r="C252" s="179"/>
      <c r="D252" s="180"/>
      <c r="E252" s="181"/>
      <c r="F252" s="182"/>
    </row>
    <row r="253" spans="1:6">
      <c r="A253" s="95" t="s">
        <v>304</v>
      </c>
      <c r="B253" s="215" t="s">
        <v>243</v>
      </c>
      <c r="C253" s="183"/>
      <c r="D253" s="184"/>
      <c r="E253" s="185"/>
      <c r="F253" s="186"/>
    </row>
    <row r="254" spans="1:6" ht="153">
      <c r="A254" s="77"/>
      <c r="B254" s="366" t="s">
        <v>358</v>
      </c>
      <c r="C254" s="187"/>
      <c r="D254" s="188"/>
      <c r="E254" s="189"/>
      <c r="F254" s="190"/>
    </row>
    <row r="255" spans="1:6">
      <c r="A255" s="103"/>
      <c r="B255" s="413" t="s">
        <v>98</v>
      </c>
      <c r="C255" s="414" t="s">
        <v>93</v>
      </c>
      <c r="D255" s="415">
        <v>110</v>
      </c>
      <c r="E255" s="107"/>
      <c r="F255" s="108"/>
    </row>
    <row r="256" spans="1:6">
      <c r="A256" s="135"/>
      <c r="B256" s="172"/>
      <c r="C256" s="179"/>
      <c r="D256" s="180"/>
      <c r="E256" s="181"/>
      <c r="F256" s="182"/>
    </row>
    <row r="257" spans="1:6">
      <c r="A257" s="427" t="s">
        <v>305</v>
      </c>
      <c r="B257" s="248" t="s">
        <v>151</v>
      </c>
      <c r="C257" s="248"/>
      <c r="D257" s="248"/>
      <c r="E257" s="307"/>
      <c r="F257" s="308"/>
    </row>
    <row r="258" spans="1:6" ht="229.5">
      <c r="A258" s="276"/>
      <c r="B258" s="426" t="s">
        <v>244</v>
      </c>
      <c r="C258" s="277"/>
      <c r="D258" s="309"/>
      <c r="E258" s="310"/>
      <c r="F258" s="311"/>
    </row>
    <row r="259" spans="1:6">
      <c r="A259" s="280"/>
      <c r="B259" s="428" t="s">
        <v>245</v>
      </c>
      <c r="C259" s="281" t="s">
        <v>93</v>
      </c>
      <c r="D259" s="429">
        <v>26</v>
      </c>
      <c r="E259" s="247"/>
      <c r="F259" s="283"/>
    </row>
    <row r="260" spans="1:6">
      <c r="A260" s="173"/>
      <c r="B260" s="173"/>
      <c r="C260" s="174"/>
      <c r="D260" s="175"/>
      <c r="E260" s="88"/>
      <c r="F260" s="89"/>
    </row>
    <row r="261" spans="1:6">
      <c r="A261" s="427" t="s">
        <v>306</v>
      </c>
      <c r="B261" s="248" t="s">
        <v>178</v>
      </c>
      <c r="C261" s="248"/>
      <c r="D261" s="248"/>
      <c r="E261" s="307"/>
      <c r="F261" s="308"/>
    </row>
    <row r="262" spans="1:6" ht="114.75">
      <c r="A262" s="427"/>
      <c r="B262" s="507" t="s">
        <v>180</v>
      </c>
      <c r="C262" s="298"/>
      <c r="D262" s="299"/>
      <c r="E262" s="300"/>
      <c r="F262" s="301"/>
    </row>
    <row r="263" spans="1:6">
      <c r="A263" s="276"/>
      <c r="B263" s="302" t="s">
        <v>179</v>
      </c>
      <c r="C263" s="303" t="s">
        <v>124</v>
      </c>
      <c r="D263" s="304">
        <v>4</v>
      </c>
      <c r="E263" s="305"/>
      <c r="F263" s="306"/>
    </row>
    <row r="264" spans="1:6">
      <c r="C264" s="170"/>
    </row>
    <row r="265" spans="1:6">
      <c r="A265" s="313" t="s">
        <v>116</v>
      </c>
      <c r="B265" s="313" t="s">
        <v>251</v>
      </c>
      <c r="C265" s="170"/>
      <c r="D265" s="81"/>
      <c r="E265" s="82"/>
      <c r="F265" s="81"/>
    </row>
    <row r="266" spans="1:6">
      <c r="A266" s="7"/>
      <c r="B266" s="7"/>
      <c r="C266" s="170"/>
      <c r="D266" s="81"/>
      <c r="E266" s="82"/>
      <c r="F266" s="81"/>
    </row>
    <row r="267" spans="1:6">
      <c r="A267" s="389" t="s">
        <v>307</v>
      </c>
      <c r="B267" s="1539" t="s">
        <v>254</v>
      </c>
      <c r="C267" s="1539"/>
      <c r="D267" s="399"/>
      <c r="E267" s="432"/>
      <c r="F267" s="433"/>
    </row>
    <row r="268" spans="1:6" ht="114.75">
      <c r="A268" s="134"/>
      <c r="B268" s="434" t="s">
        <v>255</v>
      </c>
      <c r="C268" s="402"/>
      <c r="D268" s="403"/>
      <c r="E268" s="404"/>
      <c r="F268" s="405"/>
    </row>
    <row r="269" spans="1:6">
      <c r="A269" s="231"/>
      <c r="B269" s="445" t="s">
        <v>253</v>
      </c>
      <c r="C269" s="285" t="s">
        <v>64</v>
      </c>
      <c r="D269" s="286">
        <v>4</v>
      </c>
      <c r="E269" s="287"/>
      <c r="F269" s="405"/>
    </row>
    <row r="270" spans="1:6">
      <c r="A270" s="449"/>
      <c r="B270" s="449"/>
      <c r="C270" s="450"/>
      <c r="D270" s="451"/>
      <c r="E270" s="452"/>
      <c r="F270" s="451"/>
    </row>
    <row r="271" spans="1:6">
      <c r="A271" s="389" t="s">
        <v>308</v>
      </c>
      <c r="B271" s="133" t="s">
        <v>256</v>
      </c>
      <c r="C271" s="133"/>
      <c r="D271" s="399"/>
      <c r="E271" s="432"/>
      <c r="F271" s="433"/>
    </row>
    <row r="272" spans="1:6" ht="76.5">
      <c r="A272" s="439"/>
      <c r="B272" s="453" t="s">
        <v>257</v>
      </c>
      <c r="C272" s="402"/>
      <c r="D272" s="403"/>
      <c r="E272" s="404"/>
      <c r="F272" s="405"/>
    </row>
    <row r="273" spans="1:6">
      <c r="A273" s="134"/>
      <c r="B273" s="445" t="s">
        <v>253</v>
      </c>
      <c r="C273" s="402" t="s">
        <v>64</v>
      </c>
      <c r="D273" s="403">
        <v>4</v>
      </c>
      <c r="E273" s="404"/>
      <c r="F273" s="405"/>
    </row>
    <row r="274" spans="1:6">
      <c r="A274" s="449"/>
      <c r="B274" s="449"/>
      <c r="C274" s="450"/>
      <c r="D274" s="451"/>
      <c r="E274" s="452"/>
      <c r="F274" s="451"/>
    </row>
    <row r="275" spans="1:6">
      <c r="A275" s="389" t="s">
        <v>309</v>
      </c>
      <c r="B275" s="133" t="s">
        <v>252</v>
      </c>
      <c r="C275" s="435"/>
      <c r="D275" s="436"/>
      <c r="E275" s="437"/>
      <c r="F275" s="438"/>
    </row>
    <row r="276" spans="1:6" ht="178.5">
      <c r="A276" s="439"/>
      <c r="B276" s="434" t="s">
        <v>259</v>
      </c>
      <c r="C276" s="441"/>
      <c r="D276" s="442"/>
      <c r="E276" s="443"/>
      <c r="F276" s="444"/>
    </row>
    <row r="277" spans="1:6">
      <c r="A277" s="134"/>
      <c r="B277" s="445" t="s">
        <v>253</v>
      </c>
      <c r="C277" s="402" t="s">
        <v>64</v>
      </c>
      <c r="D277" s="446">
        <v>4</v>
      </c>
      <c r="E277" s="447"/>
      <c r="F277" s="454"/>
    </row>
    <row r="278" spans="1:6">
      <c r="A278" s="449"/>
      <c r="B278" s="449"/>
      <c r="C278" s="450"/>
      <c r="D278" s="451"/>
      <c r="E278" s="452"/>
      <c r="F278" s="451"/>
    </row>
    <row r="279" spans="1:6">
      <c r="A279" s="155" t="s">
        <v>310</v>
      </c>
      <c r="B279" s="156" t="s">
        <v>131</v>
      </c>
      <c r="C279" s="384"/>
      <c r="D279" s="208"/>
      <c r="E279" s="209"/>
      <c r="F279" s="210"/>
    </row>
    <row r="280" spans="1:6" ht="63.75">
      <c r="A280" s="134"/>
      <c r="B280" s="416" t="s">
        <v>1249</v>
      </c>
      <c r="C280" s="211"/>
      <c r="D280" s="212"/>
      <c r="E280" s="213"/>
      <c r="F280" s="214"/>
    </row>
    <row r="281" spans="1:6">
      <c r="A281" s="231"/>
      <c r="B281" s="408" t="s">
        <v>258</v>
      </c>
      <c r="C281" s="407" t="s">
        <v>64</v>
      </c>
      <c r="D281" s="409">
        <v>4</v>
      </c>
      <c r="E281" s="379"/>
      <c r="F281" s="380"/>
    </row>
    <row r="282" spans="1:6">
      <c r="A282" s="7"/>
      <c r="B282" s="7"/>
      <c r="C282" s="170"/>
      <c r="D282" s="81"/>
      <c r="E282" s="82"/>
      <c r="F282" s="81"/>
    </row>
    <row r="283" spans="1:6">
      <c r="A283" s="389" t="s">
        <v>311</v>
      </c>
      <c r="B283" s="133" t="s">
        <v>260</v>
      </c>
      <c r="C283" s="435"/>
      <c r="D283" s="436"/>
      <c r="E283" s="437"/>
      <c r="F283" s="438"/>
    </row>
    <row r="284" spans="1:6" ht="165.75">
      <c r="A284" s="439"/>
      <c r="B284" s="440" t="s">
        <v>262</v>
      </c>
      <c r="C284" s="441"/>
      <c r="D284" s="442"/>
      <c r="E284" s="443"/>
      <c r="F284" s="444"/>
    </row>
    <row r="285" spans="1:6">
      <c r="A285" s="134"/>
      <c r="B285" s="445" t="s">
        <v>261</v>
      </c>
      <c r="C285" s="402" t="s">
        <v>93</v>
      </c>
      <c r="D285" s="446">
        <v>1</v>
      </c>
      <c r="E285" s="447"/>
      <c r="F285" s="448"/>
    </row>
    <row r="286" spans="1:6">
      <c r="A286" s="7"/>
      <c r="B286" s="7"/>
      <c r="C286" s="170"/>
      <c r="D286" s="81"/>
      <c r="E286" s="82"/>
      <c r="F286" s="81"/>
    </row>
    <row r="287" spans="1:6">
      <c r="A287" s="90"/>
      <c r="B287" s="92"/>
      <c r="C287" s="176"/>
      <c r="D287" s="90"/>
      <c r="E287" s="90"/>
      <c r="F287" s="90"/>
    </row>
    <row r="288" spans="1:6" ht="15.75">
      <c r="A288" s="93" t="s">
        <v>99</v>
      </c>
      <c r="B288" s="94" t="str">
        <f>B221</f>
        <v>RAVNI KROV</v>
      </c>
      <c r="C288" s="177"/>
      <c r="D288" s="94"/>
      <c r="E288" s="94"/>
      <c r="F288" s="178"/>
    </row>
    <row r="290" spans="1:6">
      <c r="A290" s="569" t="s">
        <v>100</v>
      </c>
      <c r="B290" s="1508" t="s">
        <v>147</v>
      </c>
      <c r="C290" s="1508"/>
    </row>
    <row r="291" spans="1:6">
      <c r="A291" s="1509"/>
      <c r="B291" s="1509"/>
      <c r="C291" s="1509"/>
      <c r="D291" s="1509"/>
      <c r="E291" s="1509"/>
      <c r="F291" s="1509"/>
    </row>
    <row r="292" spans="1:6" ht="360.75" customHeight="1">
      <c r="A292" s="73"/>
      <c r="B292" s="1540" t="s">
        <v>263</v>
      </c>
      <c r="C292" s="1540"/>
      <c r="D292" s="1540"/>
      <c r="E292" s="1540"/>
      <c r="F292" s="74"/>
    </row>
    <row r="293" spans="1:6">
      <c r="A293" s="562"/>
      <c r="B293" s="1513"/>
      <c r="C293" s="1513"/>
      <c r="D293" s="1513"/>
      <c r="E293" s="1513"/>
      <c r="F293" s="74"/>
    </row>
    <row r="294" spans="1:6" ht="282.75" customHeight="1">
      <c r="A294" s="73"/>
      <c r="B294" s="1511" t="s">
        <v>407</v>
      </c>
      <c r="C294" s="1511"/>
      <c r="D294" s="1511"/>
      <c r="E294" s="1511"/>
      <c r="F294" s="74"/>
    </row>
    <row r="295" spans="1:6">
      <c r="A295" s="1541"/>
      <c r="B295" s="1541"/>
      <c r="C295" s="1541"/>
      <c r="D295" s="1541"/>
      <c r="E295" s="1541"/>
      <c r="F295" s="1541"/>
    </row>
    <row r="296" spans="1:6">
      <c r="A296" s="155" t="s">
        <v>140</v>
      </c>
      <c r="B296" s="1539" t="s">
        <v>269</v>
      </c>
      <c r="C296" s="1539"/>
      <c r="D296" s="1539"/>
      <c r="E296" s="200"/>
      <c r="F296" s="201"/>
    </row>
    <row r="297" spans="1:6" ht="191.25">
      <c r="A297" s="202"/>
      <c r="B297" s="468" t="s">
        <v>390</v>
      </c>
      <c r="C297" s="354"/>
      <c r="D297" s="354"/>
      <c r="E297" s="355"/>
      <c r="F297" s="356"/>
    </row>
    <row r="298" spans="1:6">
      <c r="A298" s="229"/>
      <c r="B298" s="469" t="s">
        <v>268</v>
      </c>
      <c r="C298" s="402" t="s">
        <v>64</v>
      </c>
      <c r="D298" s="403">
        <v>7</v>
      </c>
      <c r="E298" s="404"/>
      <c r="F298" s="405"/>
    </row>
    <row r="299" spans="1:6">
      <c r="A299" s="229"/>
      <c r="B299" s="469" t="s">
        <v>168</v>
      </c>
      <c r="C299" s="402" t="s">
        <v>64</v>
      </c>
      <c r="D299" s="403">
        <v>49</v>
      </c>
      <c r="E299" s="404"/>
      <c r="F299" s="405"/>
    </row>
    <row r="300" spans="1:6">
      <c r="A300" s="229"/>
      <c r="B300" s="469" t="s">
        <v>169</v>
      </c>
      <c r="C300" s="402" t="s">
        <v>64</v>
      </c>
      <c r="D300" s="403">
        <v>79</v>
      </c>
      <c r="E300" s="404"/>
      <c r="F300" s="405"/>
    </row>
    <row r="301" spans="1:6">
      <c r="A301" s="229"/>
      <c r="B301" s="445" t="s">
        <v>118</v>
      </c>
      <c r="C301" s="402" t="s">
        <v>64</v>
      </c>
      <c r="D301" s="403">
        <v>140</v>
      </c>
      <c r="E301" s="404"/>
      <c r="F301" s="405"/>
    </row>
    <row r="302" spans="1:6">
      <c r="A302" s="225"/>
      <c r="B302" s="197"/>
      <c r="C302" s="226"/>
      <c r="D302" s="227"/>
      <c r="E302" s="228"/>
      <c r="F302" s="196"/>
    </row>
    <row r="303" spans="1:6">
      <c r="A303" s="155" t="s">
        <v>141</v>
      </c>
      <c r="B303" s="1539" t="s">
        <v>119</v>
      </c>
      <c r="C303" s="1539"/>
      <c r="D303" s="1539"/>
      <c r="E303" s="200"/>
      <c r="F303" s="201"/>
    </row>
    <row r="304" spans="1:6" ht="395.25">
      <c r="A304" s="1531"/>
      <c r="B304" s="458" t="s">
        <v>391</v>
      </c>
      <c r="C304" s="1542"/>
      <c r="D304" s="1542"/>
      <c r="E304" s="1522"/>
      <c r="F304" s="1529"/>
    </row>
    <row r="305" spans="1:6" ht="140.25">
      <c r="A305" s="1532"/>
      <c r="B305" s="467" t="s">
        <v>356</v>
      </c>
      <c r="C305" s="1543"/>
      <c r="D305" s="1543"/>
      <c r="E305" s="1523"/>
      <c r="F305" s="1530"/>
    </row>
    <row r="306" spans="1:6">
      <c r="A306" s="230"/>
      <c r="B306" s="459" t="s">
        <v>267</v>
      </c>
      <c r="C306" s="285" t="s">
        <v>64</v>
      </c>
      <c r="D306" s="286">
        <v>5</v>
      </c>
      <c r="E306" s="287"/>
      <c r="F306" s="288"/>
    </row>
    <row r="307" spans="1:6">
      <c r="A307" s="230"/>
      <c r="B307" s="391" t="s">
        <v>169</v>
      </c>
      <c r="C307" s="377" t="s">
        <v>64</v>
      </c>
      <c r="D307" s="378">
        <v>30</v>
      </c>
      <c r="E307" s="379"/>
      <c r="F307" s="405"/>
    </row>
    <row r="308" spans="1:6">
      <c r="A308" s="225"/>
      <c r="B308" s="197"/>
      <c r="C308" s="226"/>
      <c r="D308" s="227"/>
      <c r="E308" s="228"/>
      <c r="F308" s="196"/>
    </row>
    <row r="309" spans="1:6">
      <c r="A309" s="155" t="s">
        <v>142</v>
      </c>
      <c r="B309" s="198" t="s">
        <v>408</v>
      </c>
      <c r="C309" s="198"/>
      <c r="D309" s="199"/>
      <c r="E309" s="200"/>
      <c r="F309" s="201"/>
    </row>
    <row r="310" spans="1:6" ht="306">
      <c r="A310" s="1531"/>
      <c r="B310" s="458" t="s">
        <v>431</v>
      </c>
      <c r="C310" s="1533"/>
      <c r="D310" s="1533"/>
      <c r="E310" s="1535"/>
      <c r="F310" s="1537"/>
    </row>
    <row r="311" spans="1:6" ht="267.75">
      <c r="A311" s="1532"/>
      <c r="B311" s="551" t="s">
        <v>426</v>
      </c>
      <c r="C311" s="1534"/>
      <c r="D311" s="1534"/>
      <c r="E311" s="1536"/>
      <c r="F311" s="1538"/>
    </row>
    <row r="312" spans="1:6">
      <c r="A312" s="229"/>
      <c r="B312" s="445" t="s">
        <v>409</v>
      </c>
      <c r="C312" s="402" t="s">
        <v>64</v>
      </c>
      <c r="D312" s="403">
        <v>390</v>
      </c>
      <c r="E312" s="404"/>
      <c r="F312" s="405"/>
    </row>
    <row r="313" spans="1:6">
      <c r="A313" s="230"/>
      <c r="B313" s="391" t="s">
        <v>410</v>
      </c>
      <c r="C313" s="377" t="s">
        <v>64</v>
      </c>
      <c r="D313" s="378">
        <v>13</v>
      </c>
      <c r="E313" s="379"/>
      <c r="F313" s="405"/>
    </row>
    <row r="314" spans="1:6">
      <c r="A314" s="230"/>
      <c r="B314" s="445" t="s">
        <v>117</v>
      </c>
      <c r="C314" s="377" t="s">
        <v>93</v>
      </c>
      <c r="D314" s="378">
        <v>227</v>
      </c>
      <c r="E314" s="379"/>
      <c r="F314" s="405"/>
    </row>
    <row r="315" spans="1:6">
      <c r="A315" s="460"/>
      <c r="B315" s="317"/>
      <c r="C315" s="318"/>
      <c r="D315" s="319"/>
      <c r="E315" s="289"/>
      <c r="F315" s="290"/>
    </row>
    <row r="316" spans="1:6">
      <c r="A316" s="155" t="s">
        <v>125</v>
      </c>
      <c r="B316" s="153" t="s">
        <v>265</v>
      </c>
      <c r="C316" s="153"/>
      <c r="D316" s="461"/>
      <c r="E316" s="462"/>
      <c r="F316" s="463"/>
    </row>
    <row r="317" spans="1:6" ht="255">
      <c r="A317" s="77"/>
      <c r="B317" s="375" t="s">
        <v>266</v>
      </c>
      <c r="C317" s="115"/>
      <c r="D317" s="191"/>
      <c r="E317" s="154"/>
      <c r="F317" s="118"/>
    </row>
    <row r="318" spans="1:6">
      <c r="A318" s="103"/>
      <c r="B318" s="371" t="s">
        <v>264</v>
      </c>
      <c r="C318" s="465" t="s">
        <v>64</v>
      </c>
      <c r="D318" s="382">
        <v>5</v>
      </c>
      <c r="E318" s="466"/>
      <c r="F318" s="373"/>
    </row>
    <row r="319" spans="1:6">
      <c r="A319" s="225"/>
      <c r="B319" s="197"/>
      <c r="C319" s="226"/>
      <c r="D319" s="227"/>
      <c r="E319" s="228"/>
      <c r="F319" s="196"/>
    </row>
    <row r="320" spans="1:6">
      <c r="A320" s="95" t="s">
        <v>177</v>
      </c>
      <c r="B320" s="215" t="s">
        <v>284</v>
      </c>
      <c r="C320" s="183"/>
      <c r="D320" s="184"/>
      <c r="E320" s="185"/>
      <c r="F320" s="186"/>
    </row>
    <row r="321" spans="1:6" ht="165.75">
      <c r="A321" s="77"/>
      <c r="B321" s="366" t="s">
        <v>357</v>
      </c>
      <c r="C321" s="187"/>
      <c r="D321" s="188"/>
      <c r="E321" s="189"/>
      <c r="F321" s="190"/>
    </row>
    <row r="322" spans="1:6">
      <c r="A322" s="103"/>
      <c r="B322" s="413" t="s">
        <v>98</v>
      </c>
      <c r="C322" s="414" t="s">
        <v>93</v>
      </c>
      <c r="D322" s="415">
        <v>6</v>
      </c>
      <c r="E322" s="107"/>
      <c r="F322" s="108"/>
    </row>
    <row r="323" spans="1:6">
      <c r="A323" s="225"/>
      <c r="B323" s="197"/>
      <c r="C323" s="226"/>
      <c r="D323" s="227"/>
      <c r="E323" s="228"/>
      <c r="F323" s="196"/>
    </row>
    <row r="324" spans="1:6">
      <c r="A324" s="225"/>
      <c r="B324" s="197"/>
      <c r="C324" s="226"/>
      <c r="D324" s="227"/>
      <c r="E324" s="228"/>
      <c r="F324" s="196"/>
    </row>
    <row r="325" spans="1:6" ht="15.75">
      <c r="A325" s="93" t="s">
        <v>100</v>
      </c>
      <c r="B325" s="94" t="str">
        <f>B290</f>
        <v>FASADERSKI RADOVI</v>
      </c>
      <c r="C325" s="94"/>
      <c r="D325" s="94"/>
      <c r="E325" s="94"/>
      <c r="F325" s="178"/>
    </row>
    <row r="327" spans="1:6">
      <c r="A327" s="569" t="s">
        <v>102</v>
      </c>
      <c r="B327" s="1508" t="s">
        <v>414</v>
      </c>
      <c r="C327" s="1508"/>
    </row>
    <row r="328" spans="1:6">
      <c r="A328" s="1509"/>
      <c r="B328" s="1509"/>
      <c r="C328" s="1509"/>
      <c r="D328" s="1509"/>
      <c r="E328" s="1509"/>
      <c r="F328" s="1509"/>
    </row>
    <row r="329" spans="1:6" ht="259.5" customHeight="1">
      <c r="A329" s="204"/>
      <c r="B329" s="1525" t="s">
        <v>936</v>
      </c>
      <c r="C329" s="1525"/>
      <c r="D329" s="1525"/>
      <c r="E329" s="1525"/>
      <c r="F329" s="204"/>
    </row>
    <row r="330" spans="1:6" ht="312" customHeight="1">
      <c r="A330" s="543"/>
      <c r="B330" s="1525" t="s">
        <v>937</v>
      </c>
      <c r="C330" s="1525"/>
      <c r="D330" s="1525"/>
      <c r="E330" s="1525"/>
      <c r="F330" s="543"/>
    </row>
    <row r="331" spans="1:6">
      <c r="A331" s="543"/>
      <c r="B331" s="1527"/>
      <c r="C331" s="1527"/>
      <c r="D331" s="1527"/>
      <c r="E331" s="1527"/>
      <c r="F331" s="543"/>
    </row>
    <row r="332" spans="1:6" ht="120" customHeight="1">
      <c r="A332" s="543"/>
      <c r="B332" s="1526" t="s">
        <v>424</v>
      </c>
      <c r="C332" s="1526"/>
      <c r="D332" s="1526"/>
      <c r="E332" s="1526"/>
      <c r="F332" s="543"/>
    </row>
    <row r="333" spans="1:6" ht="273.75" customHeight="1">
      <c r="A333" s="543"/>
      <c r="B333" s="1525" t="s">
        <v>938</v>
      </c>
      <c r="C333" s="1525"/>
      <c r="D333" s="1525"/>
      <c r="E333" s="1525"/>
      <c r="F333" s="543"/>
    </row>
    <row r="334" spans="1:6">
      <c r="A334" s="543"/>
      <c r="B334" s="1528"/>
      <c r="C334" s="1528"/>
      <c r="D334" s="1528"/>
      <c r="E334" s="1528"/>
      <c r="F334" s="543"/>
    </row>
    <row r="335" spans="1:6" ht="387.75" customHeight="1">
      <c r="A335" s="543"/>
      <c r="B335" s="1526" t="s">
        <v>427</v>
      </c>
      <c r="C335" s="1526"/>
      <c r="D335" s="1526"/>
      <c r="E335" s="1526"/>
      <c r="F335" s="543"/>
    </row>
    <row r="336" spans="1:6">
      <c r="A336" s="1524"/>
      <c r="B336" s="1524"/>
      <c r="C336" s="1524"/>
      <c r="D336" s="1524"/>
      <c r="E336" s="1524"/>
      <c r="F336" s="1524"/>
    </row>
    <row r="337" spans="1:6">
      <c r="A337" s="365" t="s">
        <v>120</v>
      </c>
      <c r="B337" s="470" t="s">
        <v>275</v>
      </c>
      <c r="C337" s="471"/>
      <c r="D337" s="472"/>
      <c r="E337" s="473"/>
      <c r="F337" s="114"/>
    </row>
    <row r="338" spans="1:6" ht="165.75">
      <c r="A338" s="474"/>
      <c r="B338" s="366" t="s">
        <v>417</v>
      </c>
      <c r="C338" s="552"/>
      <c r="D338" s="552"/>
      <c r="E338" s="552"/>
      <c r="F338" s="553"/>
    </row>
    <row r="339" spans="1:6">
      <c r="A339" s="474"/>
      <c r="B339" s="475" t="s">
        <v>415</v>
      </c>
      <c r="C339" s="79" t="s">
        <v>88</v>
      </c>
      <c r="D339" s="124">
        <v>1</v>
      </c>
      <c r="E339" s="125"/>
      <c r="F339" s="76"/>
    </row>
    <row r="340" spans="1:6">
      <c r="A340" s="474"/>
      <c r="B340" s="475" t="s">
        <v>416</v>
      </c>
      <c r="C340" s="79" t="s">
        <v>88</v>
      </c>
      <c r="D340" s="124">
        <v>1</v>
      </c>
      <c r="E340" s="125"/>
      <c r="F340" s="76"/>
    </row>
    <row r="341" spans="1:6">
      <c r="A341" s="542"/>
      <c r="B341" s="554"/>
      <c r="C341" s="555"/>
      <c r="D341" s="555"/>
      <c r="E341" s="555"/>
      <c r="F341" s="555"/>
    </row>
    <row r="342" spans="1:6">
      <c r="A342" s="365" t="s">
        <v>214</v>
      </c>
      <c r="B342" s="470" t="s">
        <v>278</v>
      </c>
      <c r="C342" s="471"/>
      <c r="D342" s="472"/>
      <c r="E342" s="473"/>
      <c r="F342" s="114"/>
    </row>
    <row r="343" spans="1:6" ht="178.5">
      <c r="A343" s="365"/>
      <c r="B343" s="366" t="s">
        <v>418</v>
      </c>
      <c r="C343" s="471"/>
      <c r="D343" s="472"/>
      <c r="E343" s="473"/>
      <c r="F343" s="114"/>
    </row>
    <row r="344" spans="1:6">
      <c r="A344" s="474"/>
      <c r="B344" s="475" t="s">
        <v>279</v>
      </c>
      <c r="C344" s="79" t="s">
        <v>88</v>
      </c>
      <c r="D344" s="124">
        <v>1</v>
      </c>
      <c r="E344" s="125"/>
      <c r="F344" s="76"/>
    </row>
    <row r="345" spans="1:6">
      <c r="A345" s="474"/>
      <c r="B345" s="475" t="s">
        <v>280</v>
      </c>
      <c r="C345" s="79" t="s">
        <v>88</v>
      </c>
      <c r="D345" s="124">
        <v>1</v>
      </c>
      <c r="E345" s="125"/>
      <c r="F345" s="76"/>
    </row>
    <row r="346" spans="1:6">
      <c r="A346" s="474"/>
      <c r="B346" s="475" t="s">
        <v>281</v>
      </c>
      <c r="C346" s="79" t="s">
        <v>88</v>
      </c>
      <c r="D346" s="124">
        <v>1</v>
      </c>
      <c r="E346" s="125"/>
      <c r="F346" s="76"/>
    </row>
    <row r="347" spans="1:6">
      <c r="A347" s="542"/>
      <c r="B347" s="554"/>
      <c r="C347" s="555"/>
      <c r="D347" s="555"/>
      <c r="E347" s="555"/>
      <c r="F347" s="555"/>
    </row>
    <row r="348" spans="1:6">
      <c r="A348" s="365" t="s">
        <v>217</v>
      </c>
      <c r="B348" s="470" t="s">
        <v>276</v>
      </c>
      <c r="C348" s="471"/>
      <c r="D348" s="472"/>
      <c r="E348" s="473"/>
      <c r="F348" s="114"/>
    </row>
    <row r="349" spans="1:6" ht="204">
      <c r="A349" s="474"/>
      <c r="B349" s="366" t="s">
        <v>419</v>
      </c>
      <c r="C349" s="552"/>
      <c r="D349" s="552"/>
      <c r="E349" s="552"/>
      <c r="F349" s="553"/>
    </row>
    <row r="350" spans="1:6">
      <c r="A350" s="474"/>
      <c r="B350" s="475" t="s">
        <v>277</v>
      </c>
      <c r="C350" s="79" t="s">
        <v>88</v>
      </c>
      <c r="D350" s="124">
        <v>21</v>
      </c>
      <c r="E350" s="125"/>
      <c r="F350" s="76"/>
    </row>
    <row r="351" spans="1:6">
      <c r="A351" s="474"/>
      <c r="B351" s="475" t="s">
        <v>425</v>
      </c>
      <c r="C351" s="79" t="s">
        <v>88</v>
      </c>
      <c r="D351" s="124">
        <v>4</v>
      </c>
      <c r="E351" s="125"/>
      <c r="F351" s="76"/>
    </row>
    <row r="352" spans="1:6">
      <c r="A352" s="85"/>
      <c r="B352" s="490"/>
      <c r="C352" s="527"/>
      <c r="D352" s="87"/>
      <c r="E352" s="88"/>
      <c r="F352" s="89"/>
    </row>
    <row r="353" spans="1:6">
      <c r="A353" s="365" t="s">
        <v>219</v>
      </c>
      <c r="B353" s="470" t="s">
        <v>282</v>
      </c>
      <c r="C353" s="471"/>
      <c r="D353" s="472"/>
      <c r="E353" s="473"/>
      <c r="F353" s="114"/>
    </row>
    <row r="354" spans="1:6" ht="153">
      <c r="A354" s="474"/>
      <c r="B354" s="366" t="s">
        <v>420</v>
      </c>
      <c r="C354" s="552"/>
      <c r="D354" s="552"/>
      <c r="E354" s="552"/>
      <c r="F354" s="553"/>
    </row>
    <row r="355" spans="1:6">
      <c r="A355" s="474"/>
      <c r="B355" s="475" t="s">
        <v>283</v>
      </c>
      <c r="C355" s="79" t="s">
        <v>88</v>
      </c>
      <c r="D355" s="124">
        <v>2</v>
      </c>
      <c r="E355" s="125"/>
      <c r="F355" s="76"/>
    </row>
    <row r="356" spans="1:6">
      <c r="A356" s="85"/>
      <c r="B356" s="490"/>
      <c r="C356" s="527"/>
      <c r="D356" s="87"/>
      <c r="E356" s="88"/>
      <c r="F356" s="89"/>
    </row>
    <row r="357" spans="1:6">
      <c r="A357" s="365" t="s">
        <v>296</v>
      </c>
      <c r="B357" s="470" t="s">
        <v>421</v>
      </c>
      <c r="C357" s="471"/>
      <c r="D357" s="472"/>
      <c r="E357" s="473"/>
      <c r="F357" s="114"/>
    </row>
    <row r="358" spans="1:6" ht="140.25">
      <c r="A358" s="365"/>
      <c r="B358" s="366" t="s">
        <v>423</v>
      </c>
      <c r="C358" s="471"/>
      <c r="D358" s="472"/>
      <c r="E358" s="473"/>
      <c r="F358" s="114"/>
    </row>
    <row r="359" spans="1:6">
      <c r="A359" s="474"/>
      <c r="B359" s="475" t="s">
        <v>422</v>
      </c>
      <c r="C359" s="79" t="s">
        <v>88</v>
      </c>
      <c r="D359" s="124">
        <v>1</v>
      </c>
      <c r="E359" s="125"/>
      <c r="F359" s="76"/>
    </row>
    <row r="360" spans="1:6">
      <c r="A360" s="166"/>
      <c r="B360" s="490"/>
      <c r="C360" s="457"/>
      <c r="D360" s="87"/>
      <c r="E360" s="88"/>
      <c r="F360" s="89"/>
    </row>
    <row r="361" spans="1:6">
      <c r="A361" s="389" t="s">
        <v>297</v>
      </c>
      <c r="B361" s="133" t="s">
        <v>126</v>
      </c>
      <c r="C361" s="435"/>
      <c r="D361" s="436"/>
      <c r="E361" s="437"/>
      <c r="F361" s="438"/>
    </row>
    <row r="362" spans="1:6" ht="191.25">
      <c r="A362" s="479"/>
      <c r="B362" s="464" t="s">
        <v>127</v>
      </c>
      <c r="C362" s="480"/>
      <c r="D362" s="478"/>
      <c r="E362" s="476"/>
      <c r="F362" s="481"/>
    </row>
    <row r="363" spans="1:6">
      <c r="A363" s="477"/>
      <c r="B363" s="445" t="s">
        <v>128</v>
      </c>
      <c r="C363" s="402" t="s">
        <v>93</v>
      </c>
      <c r="D363" s="403">
        <v>19</v>
      </c>
      <c r="E363" s="404"/>
      <c r="F363" s="405"/>
    </row>
    <row r="364" spans="1:6">
      <c r="A364" s="357"/>
      <c r="B364" s="317"/>
      <c r="C364" s="318"/>
      <c r="D364" s="319"/>
      <c r="E364" s="289"/>
      <c r="F364" s="290"/>
    </row>
    <row r="365" spans="1:6">
      <c r="A365" s="389" t="s">
        <v>298</v>
      </c>
      <c r="B365" s="133" t="s">
        <v>132</v>
      </c>
      <c r="C365" s="435"/>
      <c r="D365" s="436"/>
      <c r="E365" s="437"/>
      <c r="F365" s="438"/>
    </row>
    <row r="366" spans="1:6" ht="89.25">
      <c r="A366" s="477"/>
      <c r="B366" s="375" t="s">
        <v>133</v>
      </c>
      <c r="C366" s="495"/>
      <c r="D366" s="496"/>
      <c r="E366" s="497"/>
      <c r="F366" s="498"/>
    </row>
    <row r="367" spans="1:6">
      <c r="A367" s="477"/>
      <c r="B367" s="445" t="s">
        <v>176</v>
      </c>
      <c r="C367" s="402" t="s">
        <v>93</v>
      </c>
      <c r="D367" s="403">
        <v>1.6</v>
      </c>
      <c r="E367" s="404"/>
      <c r="F367" s="405"/>
    </row>
    <row r="368" spans="1:6">
      <c r="A368" s="499"/>
      <c r="B368" s="500"/>
      <c r="C368" s="293"/>
      <c r="D368" s="294"/>
      <c r="E368" s="295"/>
      <c r="F368" s="538"/>
    </row>
    <row r="369" spans="1:6">
      <c r="A369" s="90"/>
      <c r="B369" s="92"/>
      <c r="C369" s="90"/>
      <c r="D369" s="90"/>
      <c r="E369" s="90"/>
      <c r="F369" s="90"/>
    </row>
    <row r="370" spans="1:6" ht="15.75">
      <c r="A370" s="93" t="s">
        <v>102</v>
      </c>
      <c r="B370" s="94" t="str">
        <f>B327</f>
        <v>PVC BRAVARIJA</v>
      </c>
      <c r="C370" s="94"/>
      <c r="D370" s="94"/>
      <c r="E370" s="94"/>
      <c r="F370" s="178"/>
    </row>
    <row r="372" spans="1:6">
      <c r="A372" s="569" t="s">
        <v>103</v>
      </c>
      <c r="B372" s="1508" t="s">
        <v>101</v>
      </c>
      <c r="C372" s="1508"/>
    </row>
    <row r="373" spans="1:6">
      <c r="A373" s="1509"/>
      <c r="B373" s="1509"/>
      <c r="C373" s="1509"/>
      <c r="D373" s="1509"/>
      <c r="E373" s="1509"/>
      <c r="F373" s="1509"/>
    </row>
    <row r="374" spans="1:6" ht="327" customHeight="1">
      <c r="A374" s="562"/>
      <c r="B374" s="1512" t="s">
        <v>213</v>
      </c>
      <c r="C374" s="1512"/>
      <c r="D374" s="1512"/>
      <c r="E374" s="1512"/>
      <c r="F374" s="74"/>
    </row>
    <row r="375" spans="1:6" ht="212.25" customHeight="1">
      <c r="A375" s="562"/>
      <c r="B375" s="1511" t="s">
        <v>212</v>
      </c>
      <c r="C375" s="1511"/>
      <c r="D375" s="1511"/>
      <c r="E375" s="1511"/>
      <c r="F375" s="74"/>
    </row>
    <row r="376" spans="1:6">
      <c r="A376" s="1521"/>
      <c r="B376" s="1521"/>
      <c r="C376" s="1521"/>
      <c r="D376" s="1521"/>
      <c r="E376" s="1521"/>
      <c r="F376" s="1521"/>
    </row>
    <row r="377" spans="1:6">
      <c r="A377" s="95" t="s">
        <v>143</v>
      </c>
      <c r="B377" s="96" t="s">
        <v>158</v>
      </c>
      <c r="C377" s="97"/>
      <c r="D377" s="98"/>
      <c r="E377" s="99"/>
      <c r="F377" s="100"/>
    </row>
    <row r="378" spans="1:6" ht="216.75">
      <c r="A378" s="163"/>
      <c r="B378" s="375" t="s">
        <v>222</v>
      </c>
      <c r="C378" s="164"/>
      <c r="D378" s="167"/>
      <c r="E378" s="168"/>
      <c r="F378" s="165"/>
    </row>
    <row r="379" spans="1:6">
      <c r="A379" s="231"/>
      <c r="B379" s="376" t="s">
        <v>174</v>
      </c>
      <c r="C379" s="377" t="s">
        <v>88</v>
      </c>
      <c r="D379" s="378">
        <v>15</v>
      </c>
      <c r="E379" s="379"/>
      <c r="F379" s="380"/>
    </row>
    <row r="380" spans="1:6">
      <c r="A380" s="231"/>
      <c r="B380" s="376" t="s">
        <v>175</v>
      </c>
      <c r="C380" s="377" t="s">
        <v>88</v>
      </c>
      <c r="D380" s="378">
        <v>6</v>
      </c>
      <c r="E380" s="379"/>
      <c r="F380" s="380"/>
    </row>
    <row r="381" spans="1:6">
      <c r="A381" s="231"/>
      <c r="B381" s="376" t="s">
        <v>215</v>
      </c>
      <c r="C381" s="377" t="s">
        <v>88</v>
      </c>
      <c r="D381" s="378">
        <v>5</v>
      </c>
      <c r="E381" s="379"/>
      <c r="F381" s="380"/>
    </row>
    <row r="382" spans="1:6">
      <c r="A382" s="231"/>
      <c r="B382" s="221"/>
      <c r="C382" s="285"/>
      <c r="D382" s="286"/>
      <c r="E382" s="287"/>
      <c r="F382" s="288"/>
    </row>
    <row r="383" spans="1:6">
      <c r="A383" s="95" t="s">
        <v>153</v>
      </c>
      <c r="B383" s="1518" t="s">
        <v>159</v>
      </c>
      <c r="C383" s="1518"/>
      <c r="D383" s="1518"/>
      <c r="E383" s="99"/>
      <c r="F383" s="100"/>
    </row>
    <row r="384" spans="1:6" ht="242.25">
      <c r="A384" s="163"/>
      <c r="B384" s="1201" t="s">
        <v>939</v>
      </c>
      <c r="C384" s="164"/>
      <c r="D384" s="167"/>
      <c r="E384" s="168"/>
      <c r="F384" s="165"/>
    </row>
    <row r="385" spans="1:6">
      <c r="A385" s="231"/>
      <c r="B385" s="376" t="s">
        <v>216</v>
      </c>
      <c r="C385" s="377" t="s">
        <v>88</v>
      </c>
      <c r="D385" s="378">
        <v>1</v>
      </c>
      <c r="E385" s="379"/>
      <c r="F385" s="380"/>
    </row>
    <row r="386" spans="1:6">
      <c r="A386" s="85"/>
      <c r="B386" s="564"/>
      <c r="C386" s="566"/>
      <c r="D386" s="87"/>
      <c r="E386" s="88"/>
      <c r="F386" s="89"/>
    </row>
    <row r="387" spans="1:6">
      <c r="A387" s="95" t="s">
        <v>154</v>
      </c>
      <c r="B387" s="96" t="s">
        <v>121</v>
      </c>
      <c r="C387" s="96"/>
      <c r="D387" s="98"/>
      <c r="E387" s="99"/>
      <c r="F387" s="100"/>
    </row>
    <row r="388" spans="1:6" ht="153">
      <c r="A388" s="203"/>
      <c r="B388" s="381" t="s">
        <v>223</v>
      </c>
      <c r="C388" s="159"/>
      <c r="D388" s="160"/>
      <c r="E388" s="161"/>
      <c r="F388" s="162"/>
    </row>
    <row r="389" spans="1:6">
      <c r="A389" s="103"/>
      <c r="B389" s="104" t="s">
        <v>218</v>
      </c>
      <c r="C389" s="105" t="s">
        <v>88</v>
      </c>
      <c r="D389" s="106">
        <v>4</v>
      </c>
      <c r="E389" s="107"/>
      <c r="F389" s="108"/>
    </row>
    <row r="390" spans="1:6">
      <c r="A390" s="85"/>
      <c r="B390" s="564"/>
      <c r="C390" s="566"/>
      <c r="D390" s="87"/>
      <c r="E390" s="88"/>
      <c r="F390" s="89"/>
    </row>
    <row r="391" spans="1:6">
      <c r="A391" s="95" t="s">
        <v>208</v>
      </c>
      <c r="B391" s="96" t="s">
        <v>122</v>
      </c>
      <c r="C391" s="96"/>
      <c r="D391" s="98"/>
      <c r="E391" s="99"/>
      <c r="F391" s="100"/>
    </row>
    <row r="392" spans="1:6" ht="89.25">
      <c r="A392" s="203"/>
      <c r="B392" s="381" t="s">
        <v>432</v>
      </c>
      <c r="C392" s="159"/>
      <c r="D392" s="160"/>
      <c r="E392" s="161"/>
      <c r="F392" s="162"/>
    </row>
    <row r="393" spans="1:6">
      <c r="A393" s="103"/>
      <c r="B393" s="104" t="s">
        <v>220</v>
      </c>
      <c r="C393" s="105" t="s">
        <v>88</v>
      </c>
      <c r="D393" s="106">
        <v>2</v>
      </c>
      <c r="E393" s="107"/>
      <c r="F393" s="108"/>
    </row>
    <row r="394" spans="1:6">
      <c r="A394" s="85"/>
      <c r="B394" s="564"/>
      <c r="C394" s="566"/>
      <c r="D394" s="87"/>
      <c r="E394" s="88"/>
      <c r="F394" s="89"/>
    </row>
    <row r="395" spans="1:6">
      <c r="A395" s="484"/>
      <c r="B395" s="92"/>
      <c r="C395" s="484"/>
      <c r="D395" s="484"/>
      <c r="E395" s="484"/>
      <c r="F395" s="484"/>
    </row>
    <row r="396" spans="1:6" ht="15.75">
      <c r="A396" s="93" t="s">
        <v>103</v>
      </c>
      <c r="B396" s="94" t="str">
        <f>B372</f>
        <v>STOLARSKI RADOVI</v>
      </c>
      <c r="C396" s="94"/>
      <c r="D396" s="94"/>
      <c r="E396" s="94"/>
      <c r="F396" s="178"/>
    </row>
    <row r="398" spans="1:6">
      <c r="A398" s="569" t="s">
        <v>136</v>
      </c>
      <c r="B398" s="1508" t="s">
        <v>104</v>
      </c>
      <c r="C398" s="1508"/>
    </row>
    <row r="399" spans="1:6">
      <c r="A399" s="1509"/>
      <c r="B399" s="1509"/>
      <c r="C399" s="1509"/>
      <c r="D399" s="1509"/>
      <c r="E399" s="1509"/>
      <c r="F399" s="1509"/>
    </row>
    <row r="400" spans="1:6" ht="331.5" customHeight="1">
      <c r="A400" s="73"/>
      <c r="B400" s="1519" t="s">
        <v>206</v>
      </c>
      <c r="C400" s="1520"/>
      <c r="D400" s="1520"/>
      <c r="E400" s="1520"/>
      <c r="F400" s="74"/>
    </row>
    <row r="401" spans="1:6">
      <c r="A401" s="1510"/>
      <c r="B401" s="1510"/>
      <c r="C401" s="1510"/>
      <c r="D401" s="1510"/>
      <c r="E401" s="1510"/>
      <c r="F401" s="1510"/>
    </row>
    <row r="402" spans="1:6">
      <c r="A402" s="95" t="s">
        <v>137</v>
      </c>
      <c r="B402" s="96" t="s">
        <v>229</v>
      </c>
      <c r="C402" s="97"/>
      <c r="D402" s="98"/>
      <c r="E402" s="99"/>
      <c r="F402" s="100"/>
    </row>
    <row r="403" spans="1:6" ht="204">
      <c r="A403" s="75"/>
      <c r="B403" s="366" t="s">
        <v>207</v>
      </c>
      <c r="C403" s="79"/>
      <c r="D403" s="101"/>
      <c r="E403" s="102"/>
      <c r="F403" s="76"/>
    </row>
    <row r="404" spans="1:6">
      <c r="A404" s="103"/>
      <c r="B404" s="104" t="s">
        <v>105</v>
      </c>
      <c r="C404" s="105" t="s">
        <v>64</v>
      </c>
      <c r="D404" s="106">
        <v>294</v>
      </c>
      <c r="E404" s="107"/>
      <c r="F404" s="108"/>
    </row>
    <row r="405" spans="1:6">
      <c r="A405" s="103"/>
      <c r="B405" s="104" t="s">
        <v>106</v>
      </c>
      <c r="C405" s="105" t="s">
        <v>93</v>
      </c>
      <c r="D405" s="106">
        <v>73</v>
      </c>
      <c r="E405" s="107"/>
      <c r="F405" s="108"/>
    </row>
    <row r="406" spans="1:6">
      <c r="A406" s="263"/>
      <c r="B406" s="349"/>
      <c r="C406" s="265"/>
      <c r="D406" s="266"/>
      <c r="E406" s="267"/>
      <c r="F406" s="268"/>
    </row>
    <row r="407" spans="1:6">
      <c r="A407" s="95" t="s">
        <v>292</v>
      </c>
      <c r="B407" s="96" t="s">
        <v>138</v>
      </c>
      <c r="C407" s="97"/>
      <c r="D407" s="98"/>
      <c r="E407" s="99"/>
      <c r="F407" s="100"/>
    </row>
    <row r="408" spans="1:6" ht="191.25">
      <c r="A408" s="75"/>
      <c r="B408" s="366" t="s">
        <v>155</v>
      </c>
      <c r="C408" s="79"/>
      <c r="D408" s="101"/>
      <c r="E408" s="102"/>
      <c r="F408" s="76"/>
    </row>
    <row r="409" spans="1:6">
      <c r="A409" s="103"/>
      <c r="B409" s="104" t="s">
        <v>105</v>
      </c>
      <c r="C409" s="105" t="s">
        <v>64</v>
      </c>
      <c r="D409" s="106">
        <v>20</v>
      </c>
      <c r="E409" s="107"/>
      <c r="F409" s="108"/>
    </row>
    <row r="410" spans="1:6">
      <c r="A410" s="149"/>
      <c r="B410" s="152"/>
      <c r="C410" s="192"/>
      <c r="D410" s="193"/>
      <c r="E410" s="181"/>
      <c r="F410" s="182"/>
    </row>
    <row r="411" spans="1:6">
      <c r="A411" s="95" t="s">
        <v>293</v>
      </c>
      <c r="B411" s="96" t="s">
        <v>139</v>
      </c>
      <c r="C411" s="97"/>
      <c r="D411" s="98"/>
      <c r="E411" s="99"/>
      <c r="F411" s="100"/>
    </row>
    <row r="412" spans="1:6" ht="216.75">
      <c r="A412" s="75"/>
      <c r="B412" s="366" t="s">
        <v>209</v>
      </c>
      <c r="C412" s="79"/>
      <c r="D412" s="101"/>
      <c r="E412" s="102"/>
      <c r="F412" s="76"/>
    </row>
    <row r="413" spans="1:6">
      <c r="A413" s="103"/>
      <c r="B413" s="104" t="s">
        <v>107</v>
      </c>
      <c r="C413" s="105" t="s">
        <v>64</v>
      </c>
      <c r="D413" s="106">
        <v>84</v>
      </c>
      <c r="E413" s="107"/>
      <c r="F413" s="108"/>
    </row>
    <row r="414" spans="1:6">
      <c r="A414" s="149"/>
      <c r="B414" s="152"/>
      <c r="C414" s="192"/>
      <c r="D414" s="193"/>
      <c r="E414" s="181"/>
      <c r="F414" s="182"/>
    </row>
    <row r="415" spans="1:6">
      <c r="A415" s="95" t="s">
        <v>294</v>
      </c>
      <c r="B415" s="96" t="s">
        <v>210</v>
      </c>
      <c r="C415" s="97"/>
      <c r="D415" s="98"/>
      <c r="E415" s="99"/>
      <c r="F415" s="100"/>
    </row>
    <row r="416" spans="1:6" ht="216.75">
      <c r="A416" s="75"/>
      <c r="B416" s="366" t="s">
        <v>211</v>
      </c>
      <c r="C416" s="79"/>
      <c r="D416" s="101"/>
      <c r="E416" s="102"/>
      <c r="F416" s="76"/>
    </row>
    <row r="417" spans="1:6">
      <c r="A417" s="103"/>
      <c r="B417" s="104" t="s">
        <v>107</v>
      </c>
      <c r="C417" s="105" t="s">
        <v>64</v>
      </c>
      <c r="D417" s="106">
        <v>28</v>
      </c>
      <c r="E417" s="107"/>
      <c r="F417" s="108"/>
    </row>
    <row r="418" spans="1:6">
      <c r="A418" s="263"/>
      <c r="B418" s="264"/>
      <c r="C418" s="265"/>
      <c r="D418" s="266"/>
      <c r="E418" s="267"/>
      <c r="F418" s="268"/>
    </row>
    <row r="419" spans="1:6">
      <c r="A419" s="95" t="s">
        <v>295</v>
      </c>
      <c r="B419" s="96" t="s">
        <v>230</v>
      </c>
      <c r="C419" s="97"/>
      <c r="D419" s="98"/>
      <c r="E419" s="99"/>
      <c r="F419" s="100"/>
    </row>
    <row r="420" spans="1:6" ht="204">
      <c r="A420" s="75"/>
      <c r="B420" s="366" t="s">
        <v>231</v>
      </c>
      <c r="C420" s="79"/>
      <c r="D420" s="101"/>
      <c r="E420" s="102"/>
      <c r="F420" s="76"/>
    </row>
    <row r="421" spans="1:6">
      <c r="A421" s="103"/>
      <c r="B421" s="104" t="s">
        <v>232</v>
      </c>
      <c r="C421" s="105" t="s">
        <v>64</v>
      </c>
      <c r="D421" s="106">
        <v>2.5</v>
      </c>
      <c r="E421" s="107"/>
      <c r="F421" s="108"/>
    </row>
    <row r="422" spans="1:6">
      <c r="A422" s="103"/>
      <c r="B422" s="104" t="s">
        <v>233</v>
      </c>
      <c r="C422" s="105" t="s">
        <v>64</v>
      </c>
      <c r="D422" s="106">
        <v>2.5</v>
      </c>
      <c r="E422" s="107"/>
      <c r="F422" s="108"/>
    </row>
    <row r="423" spans="1:6">
      <c r="A423" s="103"/>
      <c r="B423" s="104" t="s">
        <v>106</v>
      </c>
      <c r="C423" s="105" t="s">
        <v>93</v>
      </c>
      <c r="D423" s="106">
        <v>9</v>
      </c>
      <c r="E423" s="107"/>
      <c r="F423" s="108"/>
    </row>
    <row r="424" spans="1:6">
      <c r="A424" s="291"/>
      <c r="B424" s="292"/>
      <c r="C424" s="293"/>
      <c r="D424" s="294"/>
      <c r="E424" s="295"/>
      <c r="F424" s="538"/>
    </row>
    <row r="425" spans="1:6">
      <c r="A425" s="263"/>
      <c r="B425" s="264"/>
      <c r="C425" s="265"/>
      <c r="D425" s="266"/>
      <c r="E425" s="267"/>
      <c r="F425" s="268"/>
    </row>
    <row r="426" spans="1:6" ht="15.75">
      <c r="A426" s="93" t="s">
        <v>136</v>
      </c>
      <c r="B426" s="94" t="str">
        <f>B398</f>
        <v>KERAMIČARSKI RADOVI</v>
      </c>
      <c r="C426" s="94"/>
      <c r="D426" s="94"/>
      <c r="E426" s="94"/>
      <c r="F426" s="178"/>
    </row>
    <row r="428" spans="1:6">
      <c r="A428" s="569" t="s">
        <v>108</v>
      </c>
      <c r="B428" s="1508" t="s">
        <v>194</v>
      </c>
      <c r="C428" s="1508"/>
    </row>
    <row r="429" spans="1:6">
      <c r="A429" s="1509"/>
      <c r="B429" s="1509"/>
      <c r="C429" s="1509"/>
      <c r="D429" s="1509"/>
      <c r="E429" s="1509"/>
      <c r="F429" s="1509"/>
    </row>
    <row r="430" spans="1:6" ht="388.5" customHeight="1">
      <c r="A430" s="73"/>
      <c r="B430" s="1514" t="s">
        <v>221</v>
      </c>
      <c r="C430" s="1515"/>
      <c r="D430" s="1515"/>
      <c r="E430" s="1515"/>
      <c r="F430" s="74"/>
    </row>
    <row r="431" spans="1:6">
      <c r="A431" s="73"/>
      <c r="B431" s="1513"/>
      <c r="C431" s="1513"/>
      <c r="D431" s="1513"/>
      <c r="E431" s="1513"/>
      <c r="F431" s="74"/>
    </row>
    <row r="432" spans="1:6">
      <c r="A432" s="95" t="s">
        <v>123</v>
      </c>
      <c r="B432" s="96" t="s">
        <v>195</v>
      </c>
      <c r="C432" s="97"/>
      <c r="D432" s="98"/>
      <c r="E432" s="99"/>
      <c r="F432" s="100"/>
    </row>
    <row r="433" spans="1:6" ht="140.25">
      <c r="A433" s="75"/>
      <c r="B433" s="366" t="s">
        <v>196</v>
      </c>
      <c r="C433" s="79"/>
      <c r="D433" s="101"/>
      <c r="E433" s="102"/>
      <c r="F433" s="76"/>
    </row>
    <row r="434" spans="1:6">
      <c r="A434" s="103"/>
      <c r="B434" s="371" t="s">
        <v>105</v>
      </c>
      <c r="C434" s="372" t="s">
        <v>64</v>
      </c>
      <c r="D434" s="382">
        <v>41</v>
      </c>
      <c r="E434" s="383"/>
      <c r="F434" s="373"/>
    </row>
    <row r="435" spans="1:6">
      <c r="A435" s="103"/>
      <c r="B435" s="371" t="s">
        <v>106</v>
      </c>
      <c r="C435" s="372" t="s">
        <v>93</v>
      </c>
      <c r="D435" s="382">
        <v>27</v>
      </c>
      <c r="E435" s="383"/>
      <c r="F435" s="373"/>
    </row>
    <row r="436" spans="1:6">
      <c r="A436" s="320"/>
      <c r="B436" s="322"/>
      <c r="C436" s="322"/>
      <c r="D436" s="322"/>
      <c r="E436" s="322"/>
      <c r="F436" s="74"/>
    </row>
    <row r="437" spans="1:6">
      <c r="A437" s="7"/>
      <c r="B437" s="7"/>
      <c r="D437" s="81"/>
      <c r="E437" s="82"/>
      <c r="F437" s="81"/>
    </row>
    <row r="438" spans="1:6" ht="15.75">
      <c r="A438" s="93" t="s">
        <v>111</v>
      </c>
      <c r="B438" s="94" t="str">
        <f>B428</f>
        <v>PODOPOLAGAČKI RADOVI</v>
      </c>
      <c r="C438" s="94"/>
      <c r="D438" s="94"/>
      <c r="E438" s="94"/>
      <c r="F438" s="178"/>
    </row>
    <row r="440" spans="1:6">
      <c r="A440" s="569" t="s">
        <v>111</v>
      </c>
      <c r="B440" s="1508" t="s">
        <v>109</v>
      </c>
      <c r="C440" s="1508"/>
    </row>
    <row r="441" spans="1:6">
      <c r="A441" s="1509"/>
      <c r="B441" s="1509"/>
      <c r="C441" s="1509"/>
      <c r="D441" s="1509"/>
      <c r="E441" s="1509"/>
      <c r="F441" s="1509"/>
    </row>
    <row r="442" spans="1:6" ht="387.75" customHeight="1">
      <c r="A442" s="358"/>
      <c r="B442" s="1517" t="s">
        <v>246</v>
      </c>
      <c r="C442" s="1517"/>
      <c r="D442" s="1517"/>
      <c r="E442" s="1517"/>
      <c r="F442" s="359"/>
    </row>
    <row r="443" spans="1:6" ht="169.5" customHeight="1">
      <c r="A443" s="358"/>
      <c r="B443" s="1517" t="s">
        <v>197</v>
      </c>
      <c r="C443" s="1517"/>
      <c r="D443" s="1517"/>
      <c r="E443" s="1517"/>
      <c r="F443" s="359"/>
    </row>
    <row r="444" spans="1:6">
      <c r="A444" s="1516"/>
      <c r="B444" s="1516"/>
      <c r="C444" s="1516"/>
      <c r="D444" s="1516"/>
      <c r="E444" s="1516"/>
      <c r="F444" s="1516"/>
    </row>
    <row r="445" spans="1:6">
      <c r="A445" s="95" t="s">
        <v>112</v>
      </c>
      <c r="B445" s="96" t="s">
        <v>247</v>
      </c>
      <c r="C445" s="97"/>
      <c r="D445" s="98"/>
      <c r="E445" s="99"/>
      <c r="F445" s="100"/>
    </row>
    <row r="446" spans="1:6" ht="102">
      <c r="A446" s="75"/>
      <c r="B446" s="366" t="s">
        <v>248</v>
      </c>
      <c r="C446" s="79"/>
      <c r="D446" s="101"/>
      <c r="E446" s="102"/>
      <c r="F446" s="76"/>
    </row>
    <row r="447" spans="1:6">
      <c r="A447" s="103"/>
      <c r="B447" s="104" t="s">
        <v>83</v>
      </c>
      <c r="C447" s="105" t="s">
        <v>64</v>
      </c>
      <c r="D447" s="106">
        <v>610</v>
      </c>
      <c r="E447" s="107"/>
      <c r="F447" s="108"/>
    </row>
    <row r="448" spans="1:6">
      <c r="A448" s="150"/>
      <c r="B448" s="90"/>
      <c r="C448" s="90"/>
      <c r="D448" s="90"/>
      <c r="E448" s="90"/>
      <c r="F448" s="90"/>
    </row>
    <row r="449" spans="1:6">
      <c r="A449" s="95" t="s">
        <v>286</v>
      </c>
      <c r="B449" s="96" t="s">
        <v>167</v>
      </c>
      <c r="C449" s="97"/>
      <c r="D449" s="98"/>
      <c r="E449" s="99"/>
      <c r="F449" s="100"/>
    </row>
    <row r="450" spans="1:6" ht="165.75">
      <c r="A450" s="77"/>
      <c r="B450" s="366" t="s">
        <v>249</v>
      </c>
      <c r="C450" s="79"/>
      <c r="D450" s="101"/>
      <c r="E450" s="102"/>
      <c r="F450" s="76"/>
    </row>
    <row r="451" spans="1:6">
      <c r="A451" s="103"/>
      <c r="B451" s="104" t="s">
        <v>83</v>
      </c>
      <c r="C451" s="105" t="s">
        <v>64</v>
      </c>
      <c r="D451" s="106">
        <v>471</v>
      </c>
      <c r="E451" s="107"/>
      <c r="F451" s="108"/>
    </row>
    <row r="452" spans="1:6">
      <c r="A452" s="135"/>
      <c r="B452" s="136"/>
      <c r="C452" s="137"/>
      <c r="D452" s="138"/>
      <c r="E452" s="139"/>
      <c r="F452" s="140"/>
    </row>
    <row r="453" spans="1:6">
      <c r="A453" s="430" t="s">
        <v>291</v>
      </c>
      <c r="B453" s="360" t="s">
        <v>110</v>
      </c>
      <c r="C453" s="361"/>
      <c r="D453" s="362"/>
      <c r="E453" s="307"/>
      <c r="F453" s="308"/>
    </row>
    <row r="454" spans="1:6" ht="89.25">
      <c r="A454" s="276"/>
      <c r="B454" s="431" t="s">
        <v>250</v>
      </c>
      <c r="C454" s="363"/>
      <c r="D454" s="364"/>
      <c r="E454" s="310"/>
      <c r="F454" s="311"/>
    </row>
    <row r="455" spans="1:6">
      <c r="A455" s="280"/>
      <c r="B455" s="428" t="s">
        <v>87</v>
      </c>
      <c r="C455" s="281" t="s">
        <v>64</v>
      </c>
      <c r="D455" s="282">
        <v>349</v>
      </c>
      <c r="E455" s="247"/>
      <c r="F455" s="283"/>
    </row>
    <row r="456" spans="1:6">
      <c r="A456" s="135"/>
      <c r="B456" s="136"/>
      <c r="C456" s="137"/>
      <c r="D456" s="138"/>
      <c r="E456" s="139"/>
      <c r="F456" s="140"/>
    </row>
    <row r="457" spans="1:6">
      <c r="A457" s="90"/>
      <c r="B457" s="92"/>
      <c r="C457" s="90"/>
      <c r="D457" s="90"/>
      <c r="E457" s="90"/>
      <c r="F457" s="90"/>
    </row>
    <row r="458" spans="1:6" ht="15.75">
      <c r="A458" s="93" t="s">
        <v>111</v>
      </c>
      <c r="B458" s="94" t="str">
        <f>B440</f>
        <v>SOBOSLIKARSKI RADOVI</v>
      </c>
      <c r="C458" s="94"/>
      <c r="D458" s="94"/>
      <c r="E458" s="94"/>
      <c r="F458" s="178"/>
    </row>
    <row r="460" spans="1:6">
      <c r="A460" s="569" t="s">
        <v>113</v>
      </c>
      <c r="B460" s="1508" t="s">
        <v>114</v>
      </c>
      <c r="C460" s="1508"/>
    </row>
    <row r="461" spans="1:6">
      <c r="A461" s="1509"/>
      <c r="B461" s="1509"/>
      <c r="C461" s="1509"/>
      <c r="D461" s="1509"/>
      <c r="E461" s="1509"/>
      <c r="F461" s="1509"/>
    </row>
    <row r="462" spans="1:6" ht="321" customHeight="1">
      <c r="A462" s="562"/>
      <c r="B462" s="1511" t="s">
        <v>433</v>
      </c>
      <c r="C462" s="1511"/>
      <c r="D462" s="1511"/>
      <c r="E462" s="1511"/>
      <c r="F462" s="568"/>
    </row>
    <row r="463" spans="1:6" ht="249.75" customHeight="1">
      <c r="A463" s="562"/>
      <c r="B463" s="1512" t="s">
        <v>434</v>
      </c>
      <c r="C463" s="1512"/>
      <c r="D463" s="1512"/>
      <c r="E463" s="1512"/>
      <c r="F463" s="568"/>
    </row>
    <row r="464" spans="1:6">
      <c r="A464" s="1510"/>
      <c r="B464" s="1510"/>
      <c r="C464" s="1510"/>
      <c r="D464" s="1510"/>
      <c r="E464" s="1510"/>
      <c r="F464" s="1510"/>
    </row>
    <row r="465" spans="1:6">
      <c r="A465" s="95" t="s">
        <v>289</v>
      </c>
      <c r="B465" s="96" t="s">
        <v>285</v>
      </c>
      <c r="C465" s="97"/>
      <c r="D465" s="98"/>
      <c r="E465" s="99"/>
      <c r="F465" s="100"/>
    </row>
    <row r="466" spans="1:6" ht="127.5">
      <c r="A466" s="75"/>
      <c r="B466" s="501" t="s">
        <v>363</v>
      </c>
      <c r="C466" s="79"/>
      <c r="D466" s="101"/>
      <c r="E466" s="102"/>
      <c r="F466" s="76"/>
    </row>
    <row r="467" spans="1:6">
      <c r="A467" s="103"/>
      <c r="B467" s="104" t="s">
        <v>157</v>
      </c>
      <c r="C467" s="105" t="s">
        <v>93</v>
      </c>
      <c r="D467" s="106">
        <v>2</v>
      </c>
      <c r="E467" s="107"/>
      <c r="F467" s="76"/>
    </row>
    <row r="468" spans="1:6">
      <c r="A468" s="291"/>
      <c r="B468" s="292"/>
      <c r="C468" s="293"/>
      <c r="D468" s="294"/>
      <c r="E468" s="295"/>
      <c r="F468" s="296"/>
    </row>
    <row r="469" spans="1:6">
      <c r="A469" s="95" t="s">
        <v>290</v>
      </c>
      <c r="B469" s="470" t="s">
        <v>152</v>
      </c>
      <c r="C469" s="502"/>
      <c r="D469" s="503"/>
      <c r="E469" s="504"/>
      <c r="F469" s="505"/>
    </row>
    <row r="470" spans="1:6" ht="140.25">
      <c r="A470" s="506"/>
      <c r="B470" s="501" t="s">
        <v>364</v>
      </c>
      <c r="C470" s="502"/>
      <c r="D470" s="503"/>
      <c r="E470" s="504"/>
      <c r="F470" s="505"/>
    </row>
    <row r="471" spans="1:6">
      <c r="A471" s="485"/>
      <c r="B471" s="78" t="s">
        <v>287</v>
      </c>
      <c r="C471" s="79" t="s">
        <v>88</v>
      </c>
      <c r="D471" s="124">
        <v>1</v>
      </c>
      <c r="E471" s="125"/>
      <c r="F471" s="76"/>
    </row>
    <row r="472" spans="1:6">
      <c r="A472" s="85"/>
      <c r="B472" s="126"/>
      <c r="C472" s="86"/>
      <c r="D472" s="87"/>
      <c r="E472" s="88"/>
      <c r="F472" s="89"/>
    </row>
    <row r="473" spans="1:6">
      <c r="A473" s="365" t="s">
        <v>366</v>
      </c>
      <c r="B473" s="133" t="s">
        <v>367</v>
      </c>
      <c r="C473" s="435"/>
      <c r="D473" s="436"/>
      <c r="E473" s="437"/>
      <c r="F473" s="438"/>
    </row>
    <row r="474" spans="1:6" ht="280.5">
      <c r="A474" s="532"/>
      <c r="B474" s="501" t="s">
        <v>365</v>
      </c>
      <c r="C474" s="402"/>
      <c r="D474" s="403"/>
      <c r="E474" s="404"/>
      <c r="F474" s="76"/>
    </row>
    <row r="475" spans="1:6">
      <c r="A475" s="231"/>
      <c r="B475" s="376" t="s">
        <v>368</v>
      </c>
      <c r="C475" s="377" t="s">
        <v>88</v>
      </c>
      <c r="D475" s="378">
        <v>1</v>
      </c>
      <c r="E475" s="379"/>
      <c r="F475" s="380"/>
    </row>
    <row r="476" spans="1:6">
      <c r="A476" s="231"/>
      <c r="B476" s="376" t="s">
        <v>369</v>
      </c>
      <c r="C476" s="377" t="s">
        <v>88</v>
      </c>
      <c r="D476" s="378">
        <v>1</v>
      </c>
      <c r="E476" s="379"/>
      <c r="F476" s="380"/>
    </row>
    <row r="477" spans="1:6">
      <c r="A477" s="357"/>
      <c r="B477" s="491"/>
      <c r="C477" s="492"/>
      <c r="D477" s="493"/>
      <c r="E477" s="494"/>
      <c r="F477" s="296"/>
    </row>
    <row r="478" spans="1:6">
      <c r="A478" s="85"/>
      <c r="B478" s="91"/>
      <c r="C478" s="86"/>
      <c r="D478" s="87"/>
      <c r="E478" s="88"/>
      <c r="F478" s="89"/>
    </row>
    <row r="479" spans="1:6" ht="15.75">
      <c r="A479" s="93" t="s">
        <v>113</v>
      </c>
      <c r="B479" s="94" t="str">
        <f>B440</f>
        <v>SOBOSLIKARSKI RADOVI</v>
      </c>
      <c r="C479" s="94"/>
      <c r="D479" s="94"/>
      <c r="E479" s="94"/>
      <c r="F479" s="178"/>
    </row>
    <row r="481" spans="1:6">
      <c r="A481" s="587"/>
      <c r="B481" s="1507" t="s">
        <v>436</v>
      </c>
      <c r="C481" s="1507"/>
      <c r="D481" s="1507"/>
      <c r="E481" s="585"/>
      <c r="F481" s="584"/>
    </row>
    <row r="482" spans="1:6">
      <c r="A482" s="578"/>
      <c r="B482" s="578"/>
      <c r="C482" s="577"/>
      <c r="D482" s="451"/>
      <c r="E482" s="452"/>
      <c r="F482" s="451"/>
    </row>
    <row r="483" spans="1:6">
      <c r="A483" s="582" t="s">
        <v>56</v>
      </c>
      <c r="B483" s="581" t="s">
        <v>288</v>
      </c>
      <c r="C483" s="495"/>
      <c r="D483" s="496"/>
      <c r="E483" s="497"/>
      <c r="F483" s="498"/>
    </row>
    <row r="484" spans="1:6">
      <c r="A484" s="583"/>
      <c r="B484" s="583"/>
      <c r="C484" s="577"/>
      <c r="D484" s="451"/>
      <c r="E484" s="452"/>
      <c r="F484" s="451"/>
    </row>
    <row r="485" spans="1:6">
      <c r="A485" s="582" t="s">
        <v>67</v>
      </c>
      <c r="B485" s="581" t="s">
        <v>165</v>
      </c>
      <c r="C485" s="495"/>
      <c r="D485" s="496"/>
      <c r="E485" s="497"/>
      <c r="F485" s="498"/>
    </row>
    <row r="486" spans="1:6">
      <c r="A486" s="583"/>
      <c r="B486" s="583"/>
      <c r="C486" s="577"/>
      <c r="D486" s="451"/>
      <c r="E486" s="452"/>
      <c r="F486" s="451"/>
    </row>
    <row r="487" spans="1:6">
      <c r="A487" s="582" t="s">
        <v>79</v>
      </c>
      <c r="B487" s="581" t="s">
        <v>68</v>
      </c>
      <c r="C487" s="495"/>
      <c r="D487" s="496"/>
      <c r="E487" s="497"/>
      <c r="F487" s="498"/>
    </row>
    <row r="488" spans="1:6">
      <c r="A488" s="583"/>
      <c r="C488" s="577"/>
      <c r="D488" s="451"/>
      <c r="E488" s="452"/>
      <c r="F488" s="451"/>
    </row>
    <row r="489" spans="1:6">
      <c r="A489" s="582" t="s">
        <v>84</v>
      </c>
      <c r="B489" s="581" t="s">
        <v>80</v>
      </c>
      <c r="C489" s="495"/>
      <c r="D489" s="496"/>
      <c r="E489" s="497"/>
      <c r="F489" s="498"/>
    </row>
    <row r="490" spans="1:6">
      <c r="A490" s="583"/>
      <c r="B490" s="583"/>
      <c r="C490" s="577"/>
      <c r="D490" s="451"/>
      <c r="E490" s="452"/>
      <c r="F490" s="451"/>
    </row>
    <row r="491" spans="1:6">
      <c r="A491" s="582" t="s">
        <v>89</v>
      </c>
      <c r="B491" s="581" t="s">
        <v>435</v>
      </c>
      <c r="C491" s="495"/>
      <c r="D491" s="496"/>
      <c r="E491" s="497"/>
      <c r="F491" s="498"/>
    </row>
    <row r="492" spans="1:6">
      <c r="A492" s="583"/>
      <c r="B492" s="583"/>
      <c r="C492" s="577"/>
      <c r="D492" s="451"/>
      <c r="E492" s="452"/>
      <c r="F492" s="451"/>
    </row>
    <row r="493" spans="1:6">
      <c r="A493" s="582" t="s">
        <v>94</v>
      </c>
      <c r="B493" s="581" t="s">
        <v>90</v>
      </c>
      <c r="C493" s="495"/>
      <c r="D493" s="496"/>
      <c r="E493" s="497"/>
      <c r="F493" s="498"/>
    </row>
    <row r="494" spans="1:6">
      <c r="A494" s="583"/>
      <c r="B494" s="583"/>
      <c r="C494" s="577"/>
      <c r="D494" s="451"/>
      <c r="E494" s="452"/>
      <c r="F494" s="451"/>
    </row>
    <row r="495" spans="1:6">
      <c r="A495" s="582" t="s">
        <v>99</v>
      </c>
      <c r="B495" s="581" t="s">
        <v>95</v>
      </c>
      <c r="C495" s="495"/>
      <c r="D495" s="496"/>
      <c r="E495" s="497"/>
      <c r="F495" s="498"/>
    </row>
    <row r="496" spans="1:6">
      <c r="A496" s="583"/>
      <c r="C496" s="577"/>
      <c r="D496" s="451"/>
      <c r="E496" s="452"/>
      <c r="F496" s="451"/>
    </row>
    <row r="497" spans="1:6">
      <c r="A497" s="582" t="s">
        <v>100</v>
      </c>
      <c r="B497" s="581" t="s">
        <v>147</v>
      </c>
      <c r="C497" s="495"/>
      <c r="D497" s="496"/>
      <c r="E497" s="497"/>
      <c r="F497" s="498"/>
    </row>
    <row r="498" spans="1:6">
      <c r="A498" s="583"/>
      <c r="B498" s="583"/>
      <c r="C498" s="577"/>
      <c r="D498" s="451"/>
      <c r="E498" s="452"/>
      <c r="F498" s="451"/>
    </row>
    <row r="499" spans="1:6">
      <c r="A499" s="582" t="s">
        <v>102</v>
      </c>
      <c r="B499" s="581" t="s">
        <v>414</v>
      </c>
      <c r="C499" s="495"/>
      <c r="D499" s="496"/>
      <c r="E499" s="497"/>
      <c r="F499" s="498"/>
    </row>
    <row r="500" spans="1:6">
      <c r="A500" s="583"/>
      <c r="B500" s="583"/>
      <c r="C500" s="577"/>
      <c r="D500" s="451"/>
      <c r="E500" s="452"/>
      <c r="F500" s="451"/>
    </row>
    <row r="501" spans="1:6">
      <c r="A501" s="582" t="s">
        <v>103</v>
      </c>
      <c r="B501" s="581" t="s">
        <v>101</v>
      </c>
      <c r="C501" s="495"/>
      <c r="D501" s="496"/>
      <c r="E501" s="497"/>
      <c r="F501" s="498"/>
    </row>
    <row r="502" spans="1:6">
      <c r="A502" s="583"/>
      <c r="B502" s="583"/>
      <c r="C502" s="577"/>
      <c r="D502" s="451"/>
      <c r="E502" s="452"/>
      <c r="F502" s="451"/>
    </row>
    <row r="503" spans="1:6">
      <c r="A503" s="582" t="s">
        <v>136</v>
      </c>
      <c r="B503" s="581" t="s">
        <v>104</v>
      </c>
      <c r="C503" s="495"/>
      <c r="D503" s="496"/>
      <c r="E503" s="497"/>
      <c r="F503" s="498"/>
    </row>
    <row r="504" spans="1:6">
      <c r="A504" s="583"/>
      <c r="B504" s="583"/>
      <c r="C504" s="577"/>
      <c r="D504" s="451"/>
      <c r="E504" s="452"/>
      <c r="F504" s="451"/>
    </row>
    <row r="505" spans="1:6">
      <c r="A505" s="582" t="s">
        <v>108</v>
      </c>
      <c r="B505" s="581" t="s">
        <v>194</v>
      </c>
      <c r="C505" s="495"/>
      <c r="D505" s="496"/>
      <c r="E505" s="497"/>
      <c r="F505" s="498"/>
    </row>
    <row r="506" spans="1:6">
      <c r="A506" s="588"/>
      <c r="B506" s="583"/>
      <c r="C506" s="589"/>
      <c r="D506" s="590"/>
      <c r="E506" s="591"/>
      <c r="F506" s="590"/>
    </row>
    <row r="507" spans="1:6">
      <c r="A507" s="582" t="s">
        <v>111</v>
      </c>
      <c r="B507" s="581" t="s">
        <v>109</v>
      </c>
      <c r="C507" s="495"/>
      <c r="D507" s="496"/>
      <c r="E507" s="497"/>
      <c r="F507" s="498"/>
    </row>
    <row r="508" spans="1:6">
      <c r="A508" s="588"/>
      <c r="B508" s="583"/>
      <c r="C508" s="589"/>
      <c r="D508" s="590"/>
      <c r="E508" s="591"/>
      <c r="F508" s="590"/>
    </row>
    <row r="509" spans="1:6">
      <c r="A509" s="582" t="s">
        <v>113</v>
      </c>
      <c r="B509" s="581" t="s">
        <v>114</v>
      </c>
      <c r="C509" s="495"/>
      <c r="D509" s="496"/>
      <c r="E509" s="497"/>
      <c r="F509" s="498"/>
    </row>
    <row r="510" spans="1:6">
      <c r="A510" s="588"/>
      <c r="B510" s="588"/>
      <c r="C510" s="589"/>
      <c r="D510" s="590"/>
      <c r="E510" s="591"/>
      <c r="F510" s="590"/>
    </row>
    <row r="511" spans="1:6">
      <c r="A511" s="580"/>
      <c r="B511" s="580"/>
      <c r="C511" s="577"/>
      <c r="D511" s="451"/>
      <c r="E511" s="452"/>
      <c r="F511" s="451"/>
    </row>
    <row r="512" spans="1:6">
      <c r="A512" s="579"/>
      <c r="B512" s="575" t="s">
        <v>55</v>
      </c>
      <c r="C512" s="574"/>
      <c r="D512" s="573"/>
      <c r="E512" s="572"/>
      <c r="F512" s="571"/>
    </row>
    <row r="513" spans="1:6">
      <c r="A513" s="578"/>
      <c r="B513" s="578"/>
      <c r="C513" s="577"/>
      <c r="D513" s="451"/>
      <c r="E513" s="452"/>
      <c r="F513" s="451"/>
    </row>
    <row r="514" spans="1:6">
      <c r="A514" s="579"/>
      <c r="B514" s="575" t="s">
        <v>54</v>
      </c>
      <c r="C514" s="574"/>
      <c r="D514" s="573"/>
      <c r="E514" s="572"/>
      <c r="F514" s="571"/>
    </row>
    <row r="515" spans="1:6">
      <c r="A515" s="578"/>
      <c r="B515" s="578"/>
      <c r="C515" s="577"/>
      <c r="D515" s="451"/>
      <c r="E515" s="452"/>
      <c r="F515" s="451"/>
    </row>
    <row r="516" spans="1:6">
      <c r="A516" s="576"/>
      <c r="B516" s="575" t="s">
        <v>53</v>
      </c>
      <c r="C516" s="574"/>
      <c r="D516" s="573"/>
      <c r="E516" s="572"/>
      <c r="F516" s="571"/>
    </row>
  </sheetData>
  <mergeCells count="94">
    <mergeCell ref="A10:F10"/>
    <mergeCell ref="A1:F1"/>
    <mergeCell ref="B2:E2"/>
    <mergeCell ref="A4:F4"/>
    <mergeCell ref="A6:F6"/>
    <mergeCell ref="B9:E9"/>
    <mergeCell ref="B7:C7"/>
    <mergeCell ref="A8:F8"/>
    <mergeCell ref="B18:C18"/>
    <mergeCell ref="B26:C26"/>
    <mergeCell ref="B20:E20"/>
    <mergeCell ref="A21:F21"/>
    <mergeCell ref="A19:F19"/>
    <mergeCell ref="B49:C49"/>
    <mergeCell ref="B51:E51"/>
    <mergeCell ref="B52:E52"/>
    <mergeCell ref="A53:F53"/>
    <mergeCell ref="A50:F50"/>
    <mergeCell ref="B148:C148"/>
    <mergeCell ref="B156:C156"/>
    <mergeCell ref="A151:F151"/>
    <mergeCell ref="B152:C152"/>
    <mergeCell ref="B150:E150"/>
    <mergeCell ref="A149:F149"/>
    <mergeCell ref="A186:F186"/>
    <mergeCell ref="B185:E185"/>
    <mergeCell ref="B183:C183"/>
    <mergeCell ref="A184:F184"/>
    <mergeCell ref="B206:C206"/>
    <mergeCell ref="A207:F207"/>
    <mergeCell ref="B208:E208"/>
    <mergeCell ref="A210:F210"/>
    <mergeCell ref="B209:E209"/>
    <mergeCell ref="B221:C221"/>
    <mergeCell ref="A222:F222"/>
    <mergeCell ref="B267:C267"/>
    <mergeCell ref="B226:E226"/>
    <mergeCell ref="A227:F227"/>
    <mergeCell ref="B223:E223"/>
    <mergeCell ref="B225:E225"/>
    <mergeCell ref="B224:E224"/>
    <mergeCell ref="B290:C290"/>
    <mergeCell ref="A291:F291"/>
    <mergeCell ref="F304:F305"/>
    <mergeCell ref="A310:A311"/>
    <mergeCell ref="C310:C311"/>
    <mergeCell ref="D310:D311"/>
    <mergeCell ref="E310:E311"/>
    <mergeCell ref="F310:F311"/>
    <mergeCell ref="B296:D296"/>
    <mergeCell ref="B292:E292"/>
    <mergeCell ref="B294:E294"/>
    <mergeCell ref="A295:F295"/>
    <mergeCell ref="B303:D303"/>
    <mergeCell ref="A304:A305"/>
    <mergeCell ref="C304:C305"/>
    <mergeCell ref="D304:D305"/>
    <mergeCell ref="E304:E305"/>
    <mergeCell ref="B293:E293"/>
    <mergeCell ref="A336:F336"/>
    <mergeCell ref="B330:E330"/>
    <mergeCell ref="B335:E335"/>
    <mergeCell ref="B332:E332"/>
    <mergeCell ref="B333:E333"/>
    <mergeCell ref="B331:E331"/>
    <mergeCell ref="B334:E334"/>
    <mergeCell ref="B329:E329"/>
    <mergeCell ref="B327:C327"/>
    <mergeCell ref="A328:F328"/>
    <mergeCell ref="B372:C372"/>
    <mergeCell ref="A373:F373"/>
    <mergeCell ref="B374:E374"/>
    <mergeCell ref="B375:E375"/>
    <mergeCell ref="A376:F376"/>
    <mergeCell ref="B383:D383"/>
    <mergeCell ref="B398:C398"/>
    <mergeCell ref="A399:F399"/>
    <mergeCell ref="A401:F401"/>
    <mergeCell ref="B400:E400"/>
    <mergeCell ref="B428:C428"/>
    <mergeCell ref="A429:F429"/>
    <mergeCell ref="B431:E431"/>
    <mergeCell ref="B430:E430"/>
    <mergeCell ref="A444:F444"/>
    <mergeCell ref="B443:E443"/>
    <mergeCell ref="B442:E442"/>
    <mergeCell ref="B440:C440"/>
    <mergeCell ref="A441:F441"/>
    <mergeCell ref="B481:D481"/>
    <mergeCell ref="B460:C460"/>
    <mergeCell ref="A461:F461"/>
    <mergeCell ref="A464:F464"/>
    <mergeCell ref="B462:E462"/>
    <mergeCell ref="B463:E463"/>
  </mergeCells>
  <pageMargins left="0.98425196850393704" right="0.39370078740157483" top="0.39370078740157483" bottom="0.59055118110236227" header="0.31496062992125984" footer="0.31496062992125984"/>
  <pageSetup paperSize="9" orientation="portrait" r:id="rId1"/>
  <rowBreaks count="52" manualBreakCount="52">
    <brk id="16" max="5" man="1"/>
    <brk id="20" max="5" man="1"/>
    <brk id="47" max="5" man="1"/>
    <brk id="52" max="5" man="1"/>
    <brk id="61" max="5" man="1"/>
    <brk id="71" max="5" man="1"/>
    <brk id="81" max="5" man="1"/>
    <brk id="110" max="5" man="1"/>
    <brk id="130" max="5" man="1"/>
    <brk id="146" max="5" man="1"/>
    <brk id="150" max="5" man="1"/>
    <brk id="166" max="5" man="1"/>
    <brk id="174" max="5" man="1"/>
    <brk id="181" max="5" man="1"/>
    <brk id="185" max="5" man="1"/>
    <brk id="193" max="5" man="1"/>
    <brk id="197" max="5" man="1"/>
    <brk id="204" max="5" man="1"/>
    <brk id="209" max="5" man="1"/>
    <brk id="219" max="5" man="1"/>
    <brk id="223" max="5" man="1"/>
    <brk id="226" max="5" man="1"/>
    <brk id="238" max="5" man="1"/>
    <brk id="247" max="5" man="1"/>
    <brk id="259" max="5" man="1"/>
    <brk id="273" max="5" man="1"/>
    <brk id="288" max="5" man="1"/>
    <brk id="292" max="5" man="1"/>
    <brk id="294" max="5" man="1"/>
    <brk id="301" max="5" man="1"/>
    <brk id="307" max="5" man="1"/>
    <brk id="314" max="5" man="1"/>
    <brk id="325" max="5" man="1"/>
    <brk id="330" max="5" man="1"/>
    <brk id="333" max="5" man="1"/>
    <brk id="335" max="5" man="1"/>
    <brk id="346" max="5" man="1"/>
    <brk id="359" max="5" man="1"/>
    <brk id="370" max="5" man="1"/>
    <brk id="375" max="5" man="1"/>
    <brk id="385" max="5" man="1"/>
    <brk id="396" max="5" man="1"/>
    <brk id="400" max="5" man="1"/>
    <brk id="409" max="5" man="1"/>
    <brk id="417" max="5" man="1"/>
    <brk id="426" max="5" man="1"/>
    <brk id="438" max="5" man="1"/>
    <brk id="443" max="5" man="1"/>
    <brk id="458" max="5" man="1"/>
    <brk id="463" max="5" man="1"/>
    <brk id="471" max="5" man="1"/>
    <brk id="479" max="5" man="1"/>
  </rowBreaks>
  <colBreaks count="1" manualBreakCount="1">
    <brk id="6"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308"/>
  <sheetViews>
    <sheetView showRuler="0" view="pageBreakPreview" topLeftCell="A283" zoomScaleNormal="100" zoomScaleSheetLayoutView="100" workbookViewId="0">
      <selection activeCell="G1" sqref="G1"/>
    </sheetView>
  </sheetViews>
  <sheetFormatPr defaultRowHeight="15"/>
  <cols>
    <col min="1" max="1" width="5.7109375" style="482" customWidth="1"/>
    <col min="2" max="2" width="46.7109375" style="482" customWidth="1"/>
    <col min="3" max="3" width="4.7109375" style="80" customWidth="1"/>
    <col min="4" max="4" width="9.28515625" style="486" customWidth="1"/>
    <col min="5" max="5" width="9.28515625" style="487" customWidth="1"/>
    <col min="6" max="6" width="12" style="486" customWidth="1"/>
    <col min="7" max="7" width="20.7109375" style="122" customWidth="1"/>
    <col min="8" max="248" width="9.140625" style="483"/>
    <col min="249" max="249" width="6.140625" style="483" customWidth="1"/>
    <col min="250" max="250" width="47.28515625" style="483" customWidth="1"/>
    <col min="251" max="251" width="5.5703125" style="483" bestFit="1" customWidth="1"/>
    <col min="252" max="252" width="9.140625" style="483" bestFit="1" customWidth="1"/>
    <col min="253" max="253" width="11.28515625" style="483" customWidth="1"/>
    <col min="254" max="254" width="15" style="483" customWidth="1"/>
    <col min="255" max="504" width="9.140625" style="483"/>
    <col min="505" max="505" width="6.140625" style="483" customWidth="1"/>
    <col min="506" max="506" width="47.28515625" style="483" customWidth="1"/>
    <col min="507" max="507" width="5.5703125" style="483" bestFit="1" customWidth="1"/>
    <col min="508" max="508" width="9.140625" style="483" bestFit="1" customWidth="1"/>
    <col min="509" max="509" width="11.28515625" style="483" customWidth="1"/>
    <col min="510" max="510" width="15" style="483" customWidth="1"/>
    <col min="511" max="760" width="9.140625" style="483"/>
    <col min="761" max="761" width="6.140625" style="483" customWidth="1"/>
    <col min="762" max="762" width="47.28515625" style="483" customWidth="1"/>
    <col min="763" max="763" width="5.5703125" style="483" bestFit="1" customWidth="1"/>
    <col min="764" max="764" width="9.140625" style="483" bestFit="1" customWidth="1"/>
    <col min="765" max="765" width="11.28515625" style="483" customWidth="1"/>
    <col min="766" max="766" width="15" style="483" customWidth="1"/>
    <col min="767" max="1016" width="9.140625" style="483"/>
    <col min="1017" max="1017" width="6.140625" style="483" customWidth="1"/>
    <col min="1018" max="1018" width="47.28515625" style="483" customWidth="1"/>
    <col min="1019" max="1019" width="5.5703125" style="483" bestFit="1" customWidth="1"/>
    <col min="1020" max="1020" width="9.140625" style="483" bestFit="1" customWidth="1"/>
    <col min="1021" max="1021" width="11.28515625" style="483" customWidth="1"/>
    <col min="1022" max="1022" width="15" style="483" customWidth="1"/>
    <col min="1023" max="1272" width="9.140625" style="483"/>
    <col min="1273" max="1273" width="6.140625" style="483" customWidth="1"/>
    <col min="1274" max="1274" width="47.28515625" style="483" customWidth="1"/>
    <col min="1275" max="1275" width="5.5703125" style="483" bestFit="1" customWidth="1"/>
    <col min="1276" max="1276" width="9.140625" style="483" bestFit="1" customWidth="1"/>
    <col min="1277" max="1277" width="11.28515625" style="483" customWidth="1"/>
    <col min="1278" max="1278" width="15" style="483" customWidth="1"/>
    <col min="1279" max="1528" width="9.140625" style="483"/>
    <col min="1529" max="1529" width="6.140625" style="483" customWidth="1"/>
    <col min="1530" max="1530" width="47.28515625" style="483" customWidth="1"/>
    <col min="1531" max="1531" width="5.5703125" style="483" bestFit="1" customWidth="1"/>
    <col min="1532" max="1532" width="9.140625" style="483" bestFit="1" customWidth="1"/>
    <col min="1533" max="1533" width="11.28515625" style="483" customWidth="1"/>
    <col min="1534" max="1534" width="15" style="483" customWidth="1"/>
    <col min="1535" max="1784" width="9.140625" style="483"/>
    <col min="1785" max="1785" width="6.140625" style="483" customWidth="1"/>
    <col min="1786" max="1786" width="47.28515625" style="483" customWidth="1"/>
    <col min="1787" max="1787" width="5.5703125" style="483" bestFit="1" customWidth="1"/>
    <col min="1788" max="1788" width="9.140625" style="483" bestFit="1" customWidth="1"/>
    <col min="1789" max="1789" width="11.28515625" style="483" customWidth="1"/>
    <col min="1790" max="1790" width="15" style="483" customWidth="1"/>
    <col min="1791" max="2040" width="9.140625" style="483"/>
    <col min="2041" max="2041" width="6.140625" style="483" customWidth="1"/>
    <col min="2042" max="2042" width="47.28515625" style="483" customWidth="1"/>
    <col min="2043" max="2043" width="5.5703125" style="483" bestFit="1" customWidth="1"/>
    <col min="2044" max="2044" width="9.140625" style="483" bestFit="1" customWidth="1"/>
    <col min="2045" max="2045" width="11.28515625" style="483" customWidth="1"/>
    <col min="2046" max="2046" width="15" style="483" customWidth="1"/>
    <col min="2047" max="2296" width="9.140625" style="483"/>
    <col min="2297" max="2297" width="6.140625" style="483" customWidth="1"/>
    <col min="2298" max="2298" width="47.28515625" style="483" customWidth="1"/>
    <col min="2299" max="2299" width="5.5703125" style="483" bestFit="1" customWidth="1"/>
    <col min="2300" max="2300" width="9.140625" style="483" bestFit="1" customWidth="1"/>
    <col min="2301" max="2301" width="11.28515625" style="483" customWidth="1"/>
    <col min="2302" max="2302" width="15" style="483" customWidth="1"/>
    <col min="2303" max="2552" width="9.140625" style="483"/>
    <col min="2553" max="2553" width="6.140625" style="483" customWidth="1"/>
    <col min="2554" max="2554" width="47.28515625" style="483" customWidth="1"/>
    <col min="2555" max="2555" width="5.5703125" style="483" bestFit="1" customWidth="1"/>
    <col min="2556" max="2556" width="9.140625" style="483" bestFit="1" customWidth="1"/>
    <col min="2557" max="2557" width="11.28515625" style="483" customWidth="1"/>
    <col min="2558" max="2558" width="15" style="483" customWidth="1"/>
    <col min="2559" max="2808" width="9.140625" style="483"/>
    <col min="2809" max="2809" width="6.140625" style="483" customWidth="1"/>
    <col min="2810" max="2810" width="47.28515625" style="483" customWidth="1"/>
    <col min="2811" max="2811" width="5.5703125" style="483" bestFit="1" customWidth="1"/>
    <col min="2812" max="2812" width="9.140625" style="483" bestFit="1" customWidth="1"/>
    <col min="2813" max="2813" width="11.28515625" style="483" customWidth="1"/>
    <col min="2814" max="2814" width="15" style="483" customWidth="1"/>
    <col min="2815" max="3064" width="9.140625" style="483"/>
    <col min="3065" max="3065" width="6.140625" style="483" customWidth="1"/>
    <col min="3066" max="3066" width="47.28515625" style="483" customWidth="1"/>
    <col min="3067" max="3067" width="5.5703125" style="483" bestFit="1" customWidth="1"/>
    <col min="3068" max="3068" width="9.140625" style="483" bestFit="1" customWidth="1"/>
    <col min="3069" max="3069" width="11.28515625" style="483" customWidth="1"/>
    <col min="3070" max="3070" width="15" style="483" customWidth="1"/>
    <col min="3071" max="3320" width="9.140625" style="483"/>
    <col min="3321" max="3321" width="6.140625" style="483" customWidth="1"/>
    <col min="3322" max="3322" width="47.28515625" style="483" customWidth="1"/>
    <col min="3323" max="3323" width="5.5703125" style="483" bestFit="1" customWidth="1"/>
    <col min="3324" max="3324" width="9.140625" style="483" bestFit="1" customWidth="1"/>
    <col min="3325" max="3325" width="11.28515625" style="483" customWidth="1"/>
    <col min="3326" max="3326" width="15" style="483" customWidth="1"/>
    <col min="3327" max="3576" width="9.140625" style="483"/>
    <col min="3577" max="3577" width="6.140625" style="483" customWidth="1"/>
    <col min="3578" max="3578" width="47.28515625" style="483" customWidth="1"/>
    <col min="3579" max="3579" width="5.5703125" style="483" bestFit="1" customWidth="1"/>
    <col min="3580" max="3580" width="9.140625" style="483" bestFit="1" customWidth="1"/>
    <col min="3581" max="3581" width="11.28515625" style="483" customWidth="1"/>
    <col min="3582" max="3582" width="15" style="483" customWidth="1"/>
    <col min="3583" max="3832" width="9.140625" style="483"/>
    <col min="3833" max="3833" width="6.140625" style="483" customWidth="1"/>
    <col min="3834" max="3834" width="47.28515625" style="483" customWidth="1"/>
    <col min="3835" max="3835" width="5.5703125" style="483" bestFit="1" customWidth="1"/>
    <col min="3836" max="3836" width="9.140625" style="483" bestFit="1" customWidth="1"/>
    <col min="3837" max="3837" width="11.28515625" style="483" customWidth="1"/>
    <col min="3838" max="3838" width="15" style="483" customWidth="1"/>
    <col min="3839" max="4088" width="9.140625" style="483"/>
    <col min="4089" max="4089" width="6.140625" style="483" customWidth="1"/>
    <col min="4090" max="4090" width="47.28515625" style="483" customWidth="1"/>
    <col min="4091" max="4091" width="5.5703125" style="483" bestFit="1" customWidth="1"/>
    <col min="4092" max="4092" width="9.140625" style="483" bestFit="1" customWidth="1"/>
    <col min="4093" max="4093" width="11.28515625" style="483" customWidth="1"/>
    <col min="4094" max="4094" width="15" style="483" customWidth="1"/>
    <col min="4095" max="4344" width="9.140625" style="483"/>
    <col min="4345" max="4345" width="6.140625" style="483" customWidth="1"/>
    <col min="4346" max="4346" width="47.28515625" style="483" customWidth="1"/>
    <col min="4347" max="4347" width="5.5703125" style="483" bestFit="1" customWidth="1"/>
    <col min="4348" max="4348" width="9.140625" style="483" bestFit="1" customWidth="1"/>
    <col min="4349" max="4349" width="11.28515625" style="483" customWidth="1"/>
    <col min="4350" max="4350" width="15" style="483" customWidth="1"/>
    <col min="4351" max="4600" width="9.140625" style="483"/>
    <col min="4601" max="4601" width="6.140625" style="483" customWidth="1"/>
    <col min="4602" max="4602" width="47.28515625" style="483" customWidth="1"/>
    <col min="4603" max="4603" width="5.5703125" style="483" bestFit="1" customWidth="1"/>
    <col min="4604" max="4604" width="9.140625" style="483" bestFit="1" customWidth="1"/>
    <col min="4605" max="4605" width="11.28515625" style="483" customWidth="1"/>
    <col min="4606" max="4606" width="15" style="483" customWidth="1"/>
    <col min="4607" max="4856" width="9.140625" style="483"/>
    <col min="4857" max="4857" width="6.140625" style="483" customWidth="1"/>
    <col min="4858" max="4858" width="47.28515625" style="483" customWidth="1"/>
    <col min="4859" max="4859" width="5.5703125" style="483" bestFit="1" customWidth="1"/>
    <col min="4860" max="4860" width="9.140625" style="483" bestFit="1" customWidth="1"/>
    <col min="4861" max="4861" width="11.28515625" style="483" customWidth="1"/>
    <col min="4862" max="4862" width="15" style="483" customWidth="1"/>
    <col min="4863" max="5112" width="9.140625" style="483"/>
    <col min="5113" max="5113" width="6.140625" style="483" customWidth="1"/>
    <col min="5114" max="5114" width="47.28515625" style="483" customWidth="1"/>
    <col min="5115" max="5115" width="5.5703125" style="483" bestFit="1" customWidth="1"/>
    <col min="5116" max="5116" width="9.140625" style="483" bestFit="1" customWidth="1"/>
    <col min="5117" max="5117" width="11.28515625" style="483" customWidth="1"/>
    <col min="5118" max="5118" width="15" style="483" customWidth="1"/>
    <col min="5119" max="5368" width="9.140625" style="483"/>
    <col min="5369" max="5369" width="6.140625" style="483" customWidth="1"/>
    <col min="5370" max="5370" width="47.28515625" style="483" customWidth="1"/>
    <col min="5371" max="5371" width="5.5703125" style="483" bestFit="1" customWidth="1"/>
    <col min="5372" max="5372" width="9.140625" style="483" bestFit="1" customWidth="1"/>
    <col min="5373" max="5373" width="11.28515625" style="483" customWidth="1"/>
    <col min="5374" max="5374" width="15" style="483" customWidth="1"/>
    <col min="5375" max="5624" width="9.140625" style="483"/>
    <col min="5625" max="5625" width="6.140625" style="483" customWidth="1"/>
    <col min="5626" max="5626" width="47.28515625" style="483" customWidth="1"/>
    <col min="5627" max="5627" width="5.5703125" style="483" bestFit="1" customWidth="1"/>
    <col min="5628" max="5628" width="9.140625" style="483" bestFit="1" customWidth="1"/>
    <col min="5629" max="5629" width="11.28515625" style="483" customWidth="1"/>
    <col min="5630" max="5630" width="15" style="483" customWidth="1"/>
    <col min="5631" max="5880" width="9.140625" style="483"/>
    <col min="5881" max="5881" width="6.140625" style="483" customWidth="1"/>
    <col min="5882" max="5882" width="47.28515625" style="483" customWidth="1"/>
    <col min="5883" max="5883" width="5.5703125" style="483" bestFit="1" customWidth="1"/>
    <col min="5884" max="5884" width="9.140625" style="483" bestFit="1" customWidth="1"/>
    <col min="5885" max="5885" width="11.28515625" style="483" customWidth="1"/>
    <col min="5886" max="5886" width="15" style="483" customWidth="1"/>
    <col min="5887" max="6136" width="9.140625" style="483"/>
    <col min="6137" max="6137" width="6.140625" style="483" customWidth="1"/>
    <col min="6138" max="6138" width="47.28515625" style="483" customWidth="1"/>
    <col min="6139" max="6139" width="5.5703125" style="483" bestFit="1" customWidth="1"/>
    <col min="6140" max="6140" width="9.140625" style="483" bestFit="1" customWidth="1"/>
    <col min="6141" max="6141" width="11.28515625" style="483" customWidth="1"/>
    <col min="6142" max="6142" width="15" style="483" customWidth="1"/>
    <col min="6143" max="6392" width="9.140625" style="483"/>
    <col min="6393" max="6393" width="6.140625" style="483" customWidth="1"/>
    <col min="6394" max="6394" width="47.28515625" style="483" customWidth="1"/>
    <col min="6395" max="6395" width="5.5703125" style="483" bestFit="1" customWidth="1"/>
    <col min="6396" max="6396" width="9.140625" style="483" bestFit="1" customWidth="1"/>
    <col min="6397" max="6397" width="11.28515625" style="483" customWidth="1"/>
    <col min="6398" max="6398" width="15" style="483" customWidth="1"/>
    <col min="6399" max="6648" width="9.140625" style="483"/>
    <col min="6649" max="6649" width="6.140625" style="483" customWidth="1"/>
    <col min="6650" max="6650" width="47.28515625" style="483" customWidth="1"/>
    <col min="6651" max="6651" width="5.5703125" style="483" bestFit="1" customWidth="1"/>
    <col min="6652" max="6652" width="9.140625" style="483" bestFit="1" customWidth="1"/>
    <col min="6653" max="6653" width="11.28515625" style="483" customWidth="1"/>
    <col min="6654" max="6654" width="15" style="483" customWidth="1"/>
    <col min="6655" max="6904" width="9.140625" style="483"/>
    <col min="6905" max="6905" width="6.140625" style="483" customWidth="1"/>
    <col min="6906" max="6906" width="47.28515625" style="483" customWidth="1"/>
    <col min="6907" max="6907" width="5.5703125" style="483" bestFit="1" customWidth="1"/>
    <col min="6908" max="6908" width="9.140625" style="483" bestFit="1" customWidth="1"/>
    <col min="6909" max="6909" width="11.28515625" style="483" customWidth="1"/>
    <col min="6910" max="6910" width="15" style="483" customWidth="1"/>
    <col min="6911" max="7160" width="9.140625" style="483"/>
    <col min="7161" max="7161" width="6.140625" style="483" customWidth="1"/>
    <col min="7162" max="7162" width="47.28515625" style="483" customWidth="1"/>
    <col min="7163" max="7163" width="5.5703125" style="483" bestFit="1" customWidth="1"/>
    <col min="7164" max="7164" width="9.140625" style="483" bestFit="1" customWidth="1"/>
    <col min="7165" max="7165" width="11.28515625" style="483" customWidth="1"/>
    <col min="7166" max="7166" width="15" style="483" customWidth="1"/>
    <col min="7167" max="7416" width="9.140625" style="483"/>
    <col min="7417" max="7417" width="6.140625" style="483" customWidth="1"/>
    <col min="7418" max="7418" width="47.28515625" style="483" customWidth="1"/>
    <col min="7419" max="7419" width="5.5703125" style="483" bestFit="1" customWidth="1"/>
    <col min="7420" max="7420" width="9.140625" style="483" bestFit="1" customWidth="1"/>
    <col min="7421" max="7421" width="11.28515625" style="483" customWidth="1"/>
    <col min="7422" max="7422" width="15" style="483" customWidth="1"/>
    <col min="7423" max="7672" width="9.140625" style="483"/>
    <col min="7673" max="7673" width="6.140625" style="483" customWidth="1"/>
    <col min="7674" max="7674" width="47.28515625" style="483" customWidth="1"/>
    <col min="7675" max="7675" width="5.5703125" style="483" bestFit="1" customWidth="1"/>
    <col min="7676" max="7676" width="9.140625" style="483" bestFit="1" customWidth="1"/>
    <col min="7677" max="7677" width="11.28515625" style="483" customWidth="1"/>
    <col min="7678" max="7678" width="15" style="483" customWidth="1"/>
    <col min="7679" max="7928" width="9.140625" style="483"/>
    <col min="7929" max="7929" width="6.140625" style="483" customWidth="1"/>
    <col min="7930" max="7930" width="47.28515625" style="483" customWidth="1"/>
    <col min="7931" max="7931" width="5.5703125" style="483" bestFit="1" customWidth="1"/>
    <col min="7932" max="7932" width="9.140625" style="483" bestFit="1" customWidth="1"/>
    <col min="7933" max="7933" width="11.28515625" style="483" customWidth="1"/>
    <col min="7934" max="7934" width="15" style="483" customWidth="1"/>
    <col min="7935" max="8184" width="9.140625" style="483"/>
    <col min="8185" max="8185" width="6.140625" style="483" customWidth="1"/>
    <col min="8186" max="8186" width="47.28515625" style="483" customWidth="1"/>
    <col min="8187" max="8187" width="5.5703125" style="483" bestFit="1" customWidth="1"/>
    <col min="8188" max="8188" width="9.140625" style="483" bestFit="1" customWidth="1"/>
    <col min="8189" max="8189" width="11.28515625" style="483" customWidth="1"/>
    <col min="8190" max="8190" width="15" style="483" customWidth="1"/>
    <col min="8191" max="8440" width="9.140625" style="483"/>
    <col min="8441" max="8441" width="6.140625" style="483" customWidth="1"/>
    <col min="8442" max="8442" width="47.28515625" style="483" customWidth="1"/>
    <col min="8443" max="8443" width="5.5703125" style="483" bestFit="1" customWidth="1"/>
    <col min="8444" max="8444" width="9.140625" style="483" bestFit="1" customWidth="1"/>
    <col min="8445" max="8445" width="11.28515625" style="483" customWidth="1"/>
    <col min="8446" max="8446" width="15" style="483" customWidth="1"/>
    <col min="8447" max="8696" width="9.140625" style="483"/>
    <col min="8697" max="8697" width="6.140625" style="483" customWidth="1"/>
    <col min="8698" max="8698" width="47.28515625" style="483" customWidth="1"/>
    <col min="8699" max="8699" width="5.5703125" style="483" bestFit="1" customWidth="1"/>
    <col min="8700" max="8700" width="9.140625" style="483" bestFit="1" customWidth="1"/>
    <col min="8701" max="8701" width="11.28515625" style="483" customWidth="1"/>
    <col min="8702" max="8702" width="15" style="483" customWidth="1"/>
    <col min="8703" max="8952" width="9.140625" style="483"/>
    <col min="8953" max="8953" width="6.140625" style="483" customWidth="1"/>
    <col min="8954" max="8954" width="47.28515625" style="483" customWidth="1"/>
    <col min="8955" max="8955" width="5.5703125" style="483" bestFit="1" customWidth="1"/>
    <col min="8956" max="8956" width="9.140625" style="483" bestFit="1" customWidth="1"/>
    <col min="8957" max="8957" width="11.28515625" style="483" customWidth="1"/>
    <col min="8958" max="8958" width="15" style="483" customWidth="1"/>
    <col min="8959" max="9208" width="9.140625" style="483"/>
    <col min="9209" max="9209" width="6.140625" style="483" customWidth="1"/>
    <col min="9210" max="9210" width="47.28515625" style="483" customWidth="1"/>
    <col min="9211" max="9211" width="5.5703125" style="483" bestFit="1" customWidth="1"/>
    <col min="9212" max="9212" width="9.140625" style="483" bestFit="1" customWidth="1"/>
    <col min="9213" max="9213" width="11.28515625" style="483" customWidth="1"/>
    <col min="9214" max="9214" width="15" style="483" customWidth="1"/>
    <col min="9215" max="9464" width="9.140625" style="483"/>
    <col min="9465" max="9465" width="6.140625" style="483" customWidth="1"/>
    <col min="9466" max="9466" width="47.28515625" style="483" customWidth="1"/>
    <col min="9467" max="9467" width="5.5703125" style="483" bestFit="1" customWidth="1"/>
    <col min="9468" max="9468" width="9.140625" style="483" bestFit="1" customWidth="1"/>
    <col min="9469" max="9469" width="11.28515625" style="483" customWidth="1"/>
    <col min="9470" max="9470" width="15" style="483" customWidth="1"/>
    <col min="9471" max="9720" width="9.140625" style="483"/>
    <col min="9721" max="9721" width="6.140625" style="483" customWidth="1"/>
    <col min="9722" max="9722" width="47.28515625" style="483" customWidth="1"/>
    <col min="9723" max="9723" width="5.5703125" style="483" bestFit="1" customWidth="1"/>
    <col min="9724" max="9724" width="9.140625" style="483" bestFit="1" customWidth="1"/>
    <col min="9725" max="9725" width="11.28515625" style="483" customWidth="1"/>
    <col min="9726" max="9726" width="15" style="483" customWidth="1"/>
    <col min="9727" max="9976" width="9.140625" style="483"/>
    <col min="9977" max="9977" width="6.140625" style="483" customWidth="1"/>
    <col min="9978" max="9978" width="47.28515625" style="483" customWidth="1"/>
    <col min="9979" max="9979" width="5.5703125" style="483" bestFit="1" customWidth="1"/>
    <col min="9980" max="9980" width="9.140625" style="483" bestFit="1" customWidth="1"/>
    <col min="9981" max="9981" width="11.28515625" style="483" customWidth="1"/>
    <col min="9982" max="9982" width="15" style="483" customWidth="1"/>
    <col min="9983" max="10232" width="9.140625" style="483"/>
    <col min="10233" max="10233" width="6.140625" style="483" customWidth="1"/>
    <col min="10234" max="10234" width="47.28515625" style="483" customWidth="1"/>
    <col min="10235" max="10235" width="5.5703125" style="483" bestFit="1" customWidth="1"/>
    <col min="10236" max="10236" width="9.140625" style="483" bestFit="1" customWidth="1"/>
    <col min="10237" max="10237" width="11.28515625" style="483" customWidth="1"/>
    <col min="10238" max="10238" width="15" style="483" customWidth="1"/>
    <col min="10239" max="10488" width="9.140625" style="483"/>
    <col min="10489" max="10489" width="6.140625" style="483" customWidth="1"/>
    <col min="10490" max="10490" width="47.28515625" style="483" customWidth="1"/>
    <col min="10491" max="10491" width="5.5703125" style="483" bestFit="1" customWidth="1"/>
    <col min="10492" max="10492" width="9.140625" style="483" bestFit="1" customWidth="1"/>
    <col min="10493" max="10493" width="11.28515625" style="483" customWidth="1"/>
    <col min="10494" max="10494" width="15" style="483" customWidth="1"/>
    <col min="10495" max="10744" width="9.140625" style="483"/>
    <col min="10745" max="10745" width="6.140625" style="483" customWidth="1"/>
    <col min="10746" max="10746" width="47.28515625" style="483" customWidth="1"/>
    <col min="10747" max="10747" width="5.5703125" style="483" bestFit="1" customWidth="1"/>
    <col min="10748" max="10748" width="9.140625" style="483" bestFit="1" customWidth="1"/>
    <col min="10749" max="10749" width="11.28515625" style="483" customWidth="1"/>
    <col min="10750" max="10750" width="15" style="483" customWidth="1"/>
    <col min="10751" max="11000" width="9.140625" style="483"/>
    <col min="11001" max="11001" width="6.140625" style="483" customWidth="1"/>
    <col min="11002" max="11002" width="47.28515625" style="483" customWidth="1"/>
    <col min="11003" max="11003" width="5.5703125" style="483" bestFit="1" customWidth="1"/>
    <col min="11004" max="11004" width="9.140625" style="483" bestFit="1" customWidth="1"/>
    <col min="11005" max="11005" width="11.28515625" style="483" customWidth="1"/>
    <col min="11006" max="11006" width="15" style="483" customWidth="1"/>
    <col min="11007" max="11256" width="9.140625" style="483"/>
    <col min="11257" max="11257" width="6.140625" style="483" customWidth="1"/>
    <col min="11258" max="11258" width="47.28515625" style="483" customWidth="1"/>
    <col min="11259" max="11259" width="5.5703125" style="483" bestFit="1" customWidth="1"/>
    <col min="11260" max="11260" width="9.140625" style="483" bestFit="1" customWidth="1"/>
    <col min="11261" max="11261" width="11.28515625" style="483" customWidth="1"/>
    <col min="11262" max="11262" width="15" style="483" customWidth="1"/>
    <col min="11263" max="11512" width="9.140625" style="483"/>
    <col min="11513" max="11513" width="6.140625" style="483" customWidth="1"/>
    <col min="11514" max="11514" width="47.28515625" style="483" customWidth="1"/>
    <col min="11515" max="11515" width="5.5703125" style="483" bestFit="1" customWidth="1"/>
    <col min="11516" max="11516" width="9.140625" style="483" bestFit="1" customWidth="1"/>
    <col min="11517" max="11517" width="11.28515625" style="483" customWidth="1"/>
    <col min="11518" max="11518" width="15" style="483" customWidth="1"/>
    <col min="11519" max="11768" width="9.140625" style="483"/>
    <col min="11769" max="11769" width="6.140625" style="483" customWidth="1"/>
    <col min="11770" max="11770" width="47.28515625" style="483" customWidth="1"/>
    <col min="11771" max="11771" width="5.5703125" style="483" bestFit="1" customWidth="1"/>
    <col min="11772" max="11772" width="9.140625" style="483" bestFit="1" customWidth="1"/>
    <col min="11773" max="11773" width="11.28515625" style="483" customWidth="1"/>
    <col min="11774" max="11774" width="15" style="483" customWidth="1"/>
    <col min="11775" max="12024" width="9.140625" style="483"/>
    <col min="12025" max="12025" width="6.140625" style="483" customWidth="1"/>
    <col min="12026" max="12026" width="47.28515625" style="483" customWidth="1"/>
    <col min="12027" max="12027" width="5.5703125" style="483" bestFit="1" customWidth="1"/>
    <col min="12028" max="12028" width="9.140625" style="483" bestFit="1" customWidth="1"/>
    <col min="12029" max="12029" width="11.28515625" style="483" customWidth="1"/>
    <col min="12030" max="12030" width="15" style="483" customWidth="1"/>
    <col min="12031" max="12280" width="9.140625" style="483"/>
    <col min="12281" max="12281" width="6.140625" style="483" customWidth="1"/>
    <col min="12282" max="12282" width="47.28515625" style="483" customWidth="1"/>
    <col min="12283" max="12283" width="5.5703125" style="483" bestFit="1" customWidth="1"/>
    <col min="12284" max="12284" width="9.140625" style="483" bestFit="1" customWidth="1"/>
    <col min="12285" max="12285" width="11.28515625" style="483" customWidth="1"/>
    <col min="12286" max="12286" width="15" style="483" customWidth="1"/>
    <col min="12287" max="12536" width="9.140625" style="483"/>
    <col min="12537" max="12537" width="6.140625" style="483" customWidth="1"/>
    <col min="12538" max="12538" width="47.28515625" style="483" customWidth="1"/>
    <col min="12539" max="12539" width="5.5703125" style="483" bestFit="1" customWidth="1"/>
    <col min="12540" max="12540" width="9.140625" style="483" bestFit="1" customWidth="1"/>
    <col min="12541" max="12541" width="11.28515625" style="483" customWidth="1"/>
    <col min="12542" max="12542" width="15" style="483" customWidth="1"/>
    <col min="12543" max="12792" width="9.140625" style="483"/>
    <col min="12793" max="12793" width="6.140625" style="483" customWidth="1"/>
    <col min="12794" max="12794" width="47.28515625" style="483" customWidth="1"/>
    <col min="12795" max="12795" width="5.5703125" style="483" bestFit="1" customWidth="1"/>
    <col min="12796" max="12796" width="9.140625" style="483" bestFit="1" customWidth="1"/>
    <col min="12797" max="12797" width="11.28515625" style="483" customWidth="1"/>
    <col min="12798" max="12798" width="15" style="483" customWidth="1"/>
    <col min="12799" max="13048" width="9.140625" style="483"/>
    <col min="13049" max="13049" width="6.140625" style="483" customWidth="1"/>
    <col min="13050" max="13050" width="47.28515625" style="483" customWidth="1"/>
    <col min="13051" max="13051" width="5.5703125" style="483" bestFit="1" customWidth="1"/>
    <col min="13052" max="13052" width="9.140625" style="483" bestFit="1" customWidth="1"/>
    <col min="13053" max="13053" width="11.28515625" style="483" customWidth="1"/>
    <col min="13054" max="13054" width="15" style="483" customWidth="1"/>
    <col min="13055" max="13304" width="9.140625" style="483"/>
    <col min="13305" max="13305" width="6.140625" style="483" customWidth="1"/>
    <col min="13306" max="13306" width="47.28515625" style="483" customWidth="1"/>
    <col min="13307" max="13307" width="5.5703125" style="483" bestFit="1" customWidth="1"/>
    <col min="13308" max="13308" width="9.140625" style="483" bestFit="1" customWidth="1"/>
    <col min="13309" max="13309" width="11.28515625" style="483" customWidth="1"/>
    <col min="13310" max="13310" width="15" style="483" customWidth="1"/>
    <col min="13311" max="13560" width="9.140625" style="483"/>
    <col min="13561" max="13561" width="6.140625" style="483" customWidth="1"/>
    <col min="13562" max="13562" width="47.28515625" style="483" customWidth="1"/>
    <col min="13563" max="13563" width="5.5703125" style="483" bestFit="1" customWidth="1"/>
    <col min="13564" max="13564" width="9.140625" style="483" bestFit="1" customWidth="1"/>
    <col min="13565" max="13565" width="11.28515625" style="483" customWidth="1"/>
    <col min="13566" max="13566" width="15" style="483" customWidth="1"/>
    <col min="13567" max="13816" width="9.140625" style="483"/>
    <col min="13817" max="13817" width="6.140625" style="483" customWidth="1"/>
    <col min="13818" max="13818" width="47.28515625" style="483" customWidth="1"/>
    <col min="13819" max="13819" width="5.5703125" style="483" bestFit="1" customWidth="1"/>
    <col min="13820" max="13820" width="9.140625" style="483" bestFit="1" customWidth="1"/>
    <col min="13821" max="13821" width="11.28515625" style="483" customWidth="1"/>
    <col min="13822" max="13822" width="15" style="483" customWidth="1"/>
    <col min="13823" max="14072" width="9.140625" style="483"/>
    <col min="14073" max="14073" width="6.140625" style="483" customWidth="1"/>
    <col min="14074" max="14074" width="47.28515625" style="483" customWidth="1"/>
    <col min="14075" max="14075" width="5.5703125" style="483" bestFit="1" customWidth="1"/>
    <col min="14076" max="14076" width="9.140625" style="483" bestFit="1" customWidth="1"/>
    <col min="14077" max="14077" width="11.28515625" style="483" customWidth="1"/>
    <col min="14078" max="14078" width="15" style="483" customWidth="1"/>
    <col min="14079" max="14328" width="9.140625" style="483"/>
    <col min="14329" max="14329" width="6.140625" style="483" customWidth="1"/>
    <col min="14330" max="14330" width="47.28515625" style="483" customWidth="1"/>
    <col min="14331" max="14331" width="5.5703125" style="483" bestFit="1" customWidth="1"/>
    <col min="14332" max="14332" width="9.140625" style="483" bestFit="1" customWidth="1"/>
    <col min="14333" max="14333" width="11.28515625" style="483" customWidth="1"/>
    <col min="14334" max="14334" width="15" style="483" customWidth="1"/>
    <col min="14335" max="14584" width="9.140625" style="483"/>
    <col min="14585" max="14585" width="6.140625" style="483" customWidth="1"/>
    <col min="14586" max="14586" width="47.28515625" style="483" customWidth="1"/>
    <col min="14587" max="14587" width="5.5703125" style="483" bestFit="1" customWidth="1"/>
    <col min="14588" max="14588" width="9.140625" style="483" bestFit="1" customWidth="1"/>
    <col min="14589" max="14589" width="11.28515625" style="483" customWidth="1"/>
    <col min="14590" max="14590" width="15" style="483" customWidth="1"/>
    <col min="14591" max="14840" width="9.140625" style="483"/>
    <col min="14841" max="14841" width="6.140625" style="483" customWidth="1"/>
    <col min="14842" max="14842" width="47.28515625" style="483" customWidth="1"/>
    <col min="14843" max="14843" width="5.5703125" style="483" bestFit="1" customWidth="1"/>
    <col min="14844" max="14844" width="9.140625" style="483" bestFit="1" customWidth="1"/>
    <col min="14845" max="14845" width="11.28515625" style="483" customWidth="1"/>
    <col min="14846" max="14846" width="15" style="483" customWidth="1"/>
    <col min="14847" max="15096" width="9.140625" style="483"/>
    <col min="15097" max="15097" width="6.140625" style="483" customWidth="1"/>
    <col min="15098" max="15098" width="47.28515625" style="483" customWidth="1"/>
    <col min="15099" max="15099" width="5.5703125" style="483" bestFit="1" customWidth="1"/>
    <col min="15100" max="15100" width="9.140625" style="483" bestFit="1" customWidth="1"/>
    <col min="15101" max="15101" width="11.28515625" style="483" customWidth="1"/>
    <col min="15102" max="15102" width="15" style="483" customWidth="1"/>
    <col min="15103" max="15352" width="9.140625" style="483"/>
    <col min="15353" max="15353" width="6.140625" style="483" customWidth="1"/>
    <col min="15354" max="15354" width="47.28515625" style="483" customWidth="1"/>
    <col min="15355" max="15355" width="5.5703125" style="483" bestFit="1" customWidth="1"/>
    <col min="15356" max="15356" width="9.140625" style="483" bestFit="1" customWidth="1"/>
    <col min="15357" max="15357" width="11.28515625" style="483" customWidth="1"/>
    <col min="15358" max="15358" width="15" style="483" customWidth="1"/>
    <col min="15359" max="15608" width="9.140625" style="483"/>
    <col min="15609" max="15609" width="6.140625" style="483" customWidth="1"/>
    <col min="15610" max="15610" width="47.28515625" style="483" customWidth="1"/>
    <col min="15611" max="15611" width="5.5703125" style="483" bestFit="1" customWidth="1"/>
    <col min="15612" max="15612" width="9.140625" style="483" bestFit="1" customWidth="1"/>
    <col min="15613" max="15613" width="11.28515625" style="483" customWidth="1"/>
    <col min="15614" max="15614" width="15" style="483" customWidth="1"/>
    <col min="15615" max="15864" width="9.140625" style="483"/>
    <col min="15865" max="15865" width="6.140625" style="483" customWidth="1"/>
    <col min="15866" max="15866" width="47.28515625" style="483" customWidth="1"/>
    <col min="15867" max="15867" width="5.5703125" style="483" bestFit="1" customWidth="1"/>
    <col min="15868" max="15868" width="9.140625" style="483" bestFit="1" customWidth="1"/>
    <col min="15869" max="15869" width="11.28515625" style="483" customWidth="1"/>
    <col min="15870" max="15870" width="15" style="483" customWidth="1"/>
    <col min="15871" max="16120" width="9.140625" style="483"/>
    <col min="16121" max="16121" width="6.140625" style="483" customWidth="1"/>
    <col min="16122" max="16122" width="47.28515625" style="483" customWidth="1"/>
    <col min="16123" max="16123" width="5.5703125" style="483" bestFit="1" customWidth="1"/>
    <col min="16124" max="16124" width="9.140625" style="483" bestFit="1" customWidth="1"/>
    <col min="16125" max="16125" width="11.28515625" style="483" customWidth="1"/>
    <col min="16126" max="16126" width="15" style="483" customWidth="1"/>
    <col min="16127" max="16384" width="9.140625" style="483"/>
  </cols>
  <sheetData>
    <row r="1" spans="1:7" s="62" customFormat="1" ht="50.25" customHeight="1">
      <c r="A1" s="1557"/>
      <c r="B1" s="1557"/>
      <c r="C1" s="1557"/>
      <c r="D1" s="1557"/>
      <c r="E1" s="1557"/>
      <c r="F1" s="1557"/>
      <c r="G1" s="119"/>
    </row>
    <row r="2" spans="1:7" s="22" customFormat="1" ht="15.75">
      <c r="A2" s="83" t="s">
        <v>437</v>
      </c>
      <c r="B2" s="1558" t="s">
        <v>438</v>
      </c>
      <c r="C2" s="1558"/>
      <c r="D2" s="1558"/>
      <c r="E2" s="1558"/>
      <c r="F2" s="84"/>
      <c r="G2" s="120"/>
    </row>
    <row r="3" spans="1:7" s="67" customFormat="1" ht="18" customHeight="1">
      <c r="A3" s="63" t="s">
        <v>57</v>
      </c>
      <c r="B3" s="64" t="s">
        <v>58</v>
      </c>
      <c r="C3" s="65" t="s">
        <v>59</v>
      </c>
      <c r="D3" s="65" t="s">
        <v>60</v>
      </c>
      <c r="E3" s="66" t="s">
        <v>61</v>
      </c>
      <c r="F3" s="65" t="s">
        <v>62</v>
      </c>
      <c r="G3" s="121"/>
    </row>
    <row r="4" spans="1:7" s="22" customFormat="1">
      <c r="A4" s="1559"/>
      <c r="B4" s="1559"/>
      <c r="C4" s="1559"/>
      <c r="D4" s="1559"/>
      <c r="E4" s="1559"/>
      <c r="F4" s="1559"/>
      <c r="G4" s="120"/>
    </row>
    <row r="5" spans="1:7" s="22" customFormat="1">
      <c r="A5" s="68"/>
      <c r="B5" s="69"/>
      <c r="C5" s="70"/>
      <c r="D5" s="70"/>
      <c r="E5" s="71"/>
      <c r="F5" s="72"/>
      <c r="G5" s="120"/>
    </row>
    <row r="6" spans="1:7" s="484" customFormat="1" ht="15.75">
      <c r="A6" s="1510"/>
      <c r="B6" s="1510"/>
      <c r="C6" s="1510"/>
      <c r="D6" s="1510"/>
      <c r="E6" s="1510"/>
      <c r="F6" s="1510"/>
      <c r="G6" s="123"/>
    </row>
    <row r="7" spans="1:7" s="484" customFormat="1" ht="15.75">
      <c r="A7" s="569" t="s">
        <v>440</v>
      </c>
      <c r="B7" s="1508" t="s">
        <v>441</v>
      </c>
      <c r="C7" s="1508"/>
      <c r="D7" s="1508"/>
      <c r="E7" s="1508"/>
      <c r="F7" s="558"/>
      <c r="G7" s="123"/>
    </row>
    <row r="8" spans="1:7" s="484" customFormat="1" ht="15.75">
      <c r="A8" s="1510"/>
      <c r="B8" s="1510"/>
      <c r="C8" s="1510"/>
      <c r="D8" s="1510"/>
      <c r="E8" s="1510"/>
      <c r="F8" s="1510"/>
      <c r="G8" s="123"/>
    </row>
    <row r="9" spans="1:7" s="484" customFormat="1" ht="15.75">
      <c r="A9" s="562"/>
      <c r="B9" s="1520" t="s">
        <v>497</v>
      </c>
      <c r="C9" s="1520"/>
      <c r="D9" s="1520"/>
      <c r="E9" s="1520"/>
      <c r="F9" s="709"/>
      <c r="G9" s="123"/>
    </row>
    <row r="10" spans="1:7" s="484" customFormat="1" ht="15.75">
      <c r="A10" s="562"/>
      <c r="B10" s="1561"/>
      <c r="C10" s="1561"/>
      <c r="D10" s="1561"/>
      <c r="E10" s="1561"/>
      <c r="F10" s="709"/>
      <c r="G10" s="123"/>
    </row>
    <row r="11" spans="1:7" s="484" customFormat="1" ht="383.25" customHeight="1">
      <c r="B11" s="1555" t="s">
        <v>940</v>
      </c>
      <c r="C11" s="1555"/>
      <c r="D11" s="1555"/>
      <c r="E11" s="1555"/>
      <c r="F11" s="109"/>
      <c r="G11" s="123"/>
    </row>
    <row r="12" spans="1:7" s="484" customFormat="1" ht="138" customHeight="1">
      <c r="B12" s="1552" t="s">
        <v>496</v>
      </c>
      <c r="C12" s="1552"/>
      <c r="D12" s="1552"/>
      <c r="E12" s="1552"/>
      <c r="F12" s="109"/>
      <c r="G12" s="123"/>
    </row>
    <row r="13" spans="1:7" s="484" customFormat="1" ht="15.75">
      <c r="A13" s="562"/>
      <c r="B13" s="482"/>
      <c r="C13" s="600"/>
      <c r="D13" s="700"/>
      <c r="E13" s="708"/>
      <c r="F13" s="707"/>
      <c r="G13" s="123"/>
    </row>
    <row r="14" spans="1:7" s="484" customFormat="1" ht="15.75">
      <c r="A14" s="706"/>
      <c r="B14" s="705" t="s">
        <v>495</v>
      </c>
      <c r="C14" s="600"/>
      <c r="D14" s="704"/>
      <c r="E14" s="703"/>
      <c r="F14" s="702"/>
      <c r="G14" s="123"/>
    </row>
    <row r="15" spans="1:7" s="484" customFormat="1" ht="15.75">
      <c r="A15" s="563"/>
      <c r="B15" s="151"/>
      <c r="C15" s="701"/>
      <c r="D15" s="700"/>
      <c r="E15" s="699"/>
      <c r="F15" s="698"/>
      <c r="G15" s="123"/>
    </row>
    <row r="16" spans="1:7" s="484" customFormat="1" ht="15.75">
      <c r="A16" s="365" t="s">
        <v>334</v>
      </c>
      <c r="B16" s="110" t="s">
        <v>494</v>
      </c>
      <c r="C16" s="628"/>
      <c r="D16" s="697"/>
      <c r="E16" s="696"/>
      <c r="F16" s="695"/>
      <c r="G16" s="123"/>
    </row>
    <row r="17" spans="1:7" s="484" customFormat="1" ht="153">
      <c r="A17" s="485"/>
      <c r="B17" s="410" t="s">
        <v>493</v>
      </c>
      <c r="C17" s="614"/>
      <c r="D17" s="613"/>
      <c r="E17" s="612"/>
      <c r="F17" s="611"/>
      <c r="G17" s="123"/>
    </row>
    <row r="18" spans="1:7" s="484" customFormat="1" ht="15.75">
      <c r="A18" s="485"/>
      <c r="B18" s="638" t="s">
        <v>498</v>
      </c>
      <c r="C18" s="637" t="s">
        <v>446</v>
      </c>
      <c r="D18" s="636">
        <v>50</v>
      </c>
      <c r="E18" s="635"/>
      <c r="F18" s="634"/>
      <c r="G18" s="123"/>
    </row>
    <row r="19" spans="1:7" s="484" customFormat="1" ht="15.75">
      <c r="A19" s="135"/>
      <c r="B19" s="649"/>
      <c r="C19" s="648"/>
      <c r="D19" s="647"/>
      <c r="E19" s="646"/>
      <c r="F19" s="645"/>
      <c r="G19" s="123"/>
    </row>
    <row r="20" spans="1:7" s="484" customFormat="1" ht="15.75">
      <c r="A20" s="365" t="s">
        <v>492</v>
      </c>
      <c r="B20" s="110" t="s">
        <v>491</v>
      </c>
      <c r="C20" s="628"/>
      <c r="D20" s="627"/>
      <c r="E20" s="626"/>
      <c r="F20" s="625"/>
      <c r="G20" s="123"/>
    </row>
    <row r="21" spans="1:7" s="484" customFormat="1" ht="89.25">
      <c r="A21" s="365"/>
      <c r="B21" s="694" t="s">
        <v>490</v>
      </c>
      <c r="C21" s="624"/>
      <c r="D21" s="693"/>
      <c r="E21" s="692"/>
      <c r="F21" s="691"/>
      <c r="G21" s="123"/>
    </row>
    <row r="22" spans="1:7" s="484" customFormat="1" ht="15.75">
      <c r="A22" s="690"/>
      <c r="B22" s="638" t="s">
        <v>498</v>
      </c>
      <c r="C22" s="637" t="s">
        <v>446</v>
      </c>
      <c r="D22" s="636">
        <v>24</v>
      </c>
      <c r="E22" s="635"/>
      <c r="F22" s="634"/>
      <c r="G22" s="123"/>
    </row>
    <row r="23" spans="1:7" s="484" customFormat="1" ht="15.75">
      <c r="A23" s="689"/>
      <c r="B23" s="649"/>
      <c r="C23" s="648"/>
      <c r="D23" s="647"/>
      <c r="E23" s="646"/>
      <c r="F23" s="645"/>
      <c r="G23" s="123"/>
    </row>
    <row r="24" spans="1:7" s="484" customFormat="1" ht="15.75">
      <c r="A24" s="365" t="s">
        <v>489</v>
      </c>
      <c r="B24" s="110" t="s">
        <v>460</v>
      </c>
      <c r="C24" s="637"/>
      <c r="D24" s="644"/>
      <c r="E24" s="635"/>
      <c r="F24" s="634"/>
      <c r="G24" s="123"/>
    </row>
    <row r="25" spans="1:7" s="484" customFormat="1" ht="38.25">
      <c r="A25" s="365"/>
      <c r="B25" s="638" t="s">
        <v>459</v>
      </c>
      <c r="C25" s="643"/>
      <c r="D25" s="642"/>
      <c r="E25" s="641"/>
      <c r="F25" s="640"/>
      <c r="G25" s="123"/>
    </row>
    <row r="26" spans="1:7" s="484" customFormat="1" ht="15.75">
      <c r="A26" s="639"/>
      <c r="B26" s="638" t="s">
        <v>458</v>
      </c>
      <c r="C26" s="637" t="s">
        <v>457</v>
      </c>
      <c r="D26" s="636">
        <v>57</v>
      </c>
      <c r="E26" s="635"/>
      <c r="F26" s="634"/>
      <c r="G26" s="123"/>
    </row>
    <row r="27" spans="1:7" s="484" customFormat="1" ht="15.75">
      <c r="A27" s="135"/>
      <c r="B27" s="688"/>
      <c r="C27" s="648"/>
      <c r="D27" s="687"/>
      <c r="E27" s="686"/>
      <c r="F27" s="685"/>
      <c r="G27" s="123"/>
    </row>
    <row r="28" spans="1:7" s="484" customFormat="1" ht="15.75">
      <c r="A28" s="365" t="s">
        <v>488</v>
      </c>
      <c r="B28" s="110" t="s">
        <v>487</v>
      </c>
      <c r="C28" s="628"/>
      <c r="D28" s="684"/>
      <c r="E28" s="683"/>
      <c r="F28" s="682"/>
      <c r="G28" s="123"/>
    </row>
    <row r="29" spans="1:7" s="484" customFormat="1" ht="51">
      <c r="A29" s="485"/>
      <c r="B29" s="410" t="s">
        <v>486</v>
      </c>
      <c r="C29" s="614"/>
      <c r="D29" s="680"/>
      <c r="E29" s="679"/>
      <c r="F29" s="681"/>
      <c r="G29" s="123"/>
    </row>
    <row r="30" spans="1:7" s="484" customFormat="1" ht="15.75">
      <c r="A30" s="485"/>
      <c r="B30" s="78" t="s">
        <v>449</v>
      </c>
      <c r="C30" s="637" t="s">
        <v>446</v>
      </c>
      <c r="D30" s="680">
        <v>26</v>
      </c>
      <c r="E30" s="679"/>
      <c r="F30" s="615"/>
      <c r="G30" s="123"/>
    </row>
    <row r="31" spans="1:7" s="484" customFormat="1" ht="15.75">
      <c r="A31" s="135"/>
      <c r="B31" s="136"/>
      <c r="C31" s="632"/>
      <c r="D31" s="631"/>
      <c r="E31" s="630"/>
      <c r="F31" s="629"/>
      <c r="G31" s="123"/>
    </row>
    <row r="32" spans="1:7" s="484" customFormat="1" ht="15.75">
      <c r="A32" s="365" t="s">
        <v>485</v>
      </c>
      <c r="B32" s="110" t="s">
        <v>484</v>
      </c>
      <c r="C32" s="628"/>
      <c r="D32" s="627"/>
      <c r="E32" s="626"/>
      <c r="F32" s="625"/>
      <c r="G32" s="123"/>
    </row>
    <row r="33" spans="1:7" s="484" customFormat="1" ht="127.5">
      <c r="A33" s="485"/>
      <c r="B33" s="410" t="s">
        <v>483</v>
      </c>
      <c r="C33" s="614"/>
      <c r="D33" s="613"/>
      <c r="E33" s="612"/>
      <c r="F33" s="611"/>
      <c r="G33" s="123"/>
    </row>
    <row r="34" spans="1:7" s="484" customFormat="1" ht="15.75">
      <c r="A34" s="485"/>
      <c r="B34" s="78" t="s">
        <v>453</v>
      </c>
      <c r="C34" s="614" t="s">
        <v>446</v>
      </c>
      <c r="D34" s="613">
        <v>4</v>
      </c>
      <c r="E34" s="612"/>
      <c r="F34" s="615"/>
      <c r="G34" s="123"/>
    </row>
    <row r="35" spans="1:7" s="484" customFormat="1" ht="15.75">
      <c r="A35" s="135"/>
      <c r="B35" s="136"/>
      <c r="C35" s="632"/>
      <c r="D35" s="631"/>
      <c r="E35" s="630"/>
      <c r="F35" s="629"/>
      <c r="G35" s="123"/>
    </row>
    <row r="36" spans="1:7" s="484" customFormat="1" ht="15.75">
      <c r="A36" s="365" t="s">
        <v>482</v>
      </c>
      <c r="B36" s="110" t="s">
        <v>451</v>
      </c>
      <c r="C36" s="628"/>
      <c r="D36" s="684"/>
      <c r="E36" s="683"/>
      <c r="F36" s="682"/>
      <c r="G36" s="123"/>
    </row>
    <row r="37" spans="1:7" s="484" customFormat="1" ht="76.5">
      <c r="A37" s="485"/>
      <c r="B37" s="410" t="s">
        <v>481</v>
      </c>
      <c r="C37" s="614"/>
      <c r="D37" s="680"/>
      <c r="E37" s="679"/>
      <c r="F37" s="681"/>
      <c r="G37" s="123"/>
    </row>
    <row r="38" spans="1:7" s="484" customFormat="1" ht="15.75">
      <c r="A38" s="485"/>
      <c r="B38" s="78" t="s">
        <v>453</v>
      </c>
      <c r="C38" s="614" t="s">
        <v>446</v>
      </c>
      <c r="D38" s="680">
        <v>35</v>
      </c>
      <c r="E38" s="679"/>
      <c r="F38" s="615"/>
      <c r="G38" s="123"/>
    </row>
    <row r="39" spans="1:7" s="484" customFormat="1" ht="15.75">
      <c r="A39" s="135"/>
      <c r="B39" s="136"/>
      <c r="C39" s="632"/>
      <c r="D39" s="631"/>
      <c r="E39" s="630"/>
      <c r="F39" s="629"/>
      <c r="G39" s="123"/>
    </row>
    <row r="40" spans="1:7" s="484" customFormat="1" ht="15.75">
      <c r="A40" s="389" t="s">
        <v>480</v>
      </c>
      <c r="B40" s="678" t="s">
        <v>392</v>
      </c>
      <c r="C40" s="628"/>
      <c r="D40" s="677"/>
      <c r="E40" s="676"/>
      <c r="F40" s="675"/>
      <c r="G40" s="123"/>
    </row>
    <row r="41" spans="1:7" s="484" customFormat="1" ht="38.25">
      <c r="A41" s="134"/>
      <c r="B41" s="375" t="s">
        <v>447</v>
      </c>
      <c r="C41" s="614"/>
      <c r="D41" s="674"/>
      <c r="E41" s="673"/>
      <c r="F41" s="615"/>
      <c r="G41" s="123"/>
    </row>
    <row r="42" spans="1:7" s="484" customFormat="1" ht="15.75">
      <c r="A42" s="134"/>
      <c r="B42" s="445" t="s">
        <v>449</v>
      </c>
      <c r="C42" s="614" t="s">
        <v>446</v>
      </c>
      <c r="D42" s="674">
        <v>39</v>
      </c>
      <c r="E42" s="673"/>
      <c r="F42" s="615"/>
      <c r="G42" s="123"/>
    </row>
    <row r="43" spans="1:7" s="484" customFormat="1" ht="15.75">
      <c r="A43" s="135"/>
      <c r="B43" s="136"/>
      <c r="C43" s="632"/>
      <c r="D43" s="631"/>
      <c r="E43" s="630"/>
      <c r="F43" s="629"/>
      <c r="G43" s="123"/>
    </row>
    <row r="44" spans="1:7" s="484" customFormat="1" ht="15.75">
      <c r="A44" s="365" t="s">
        <v>479</v>
      </c>
      <c r="B44" s="110" t="s">
        <v>478</v>
      </c>
      <c r="C44" s="628"/>
      <c r="D44" s="627"/>
      <c r="E44" s="626"/>
      <c r="F44" s="625"/>
      <c r="G44" s="123"/>
    </row>
    <row r="45" spans="1:7" s="484" customFormat="1" ht="127.5">
      <c r="A45" s="439"/>
      <c r="B45" s="1204" t="s">
        <v>952</v>
      </c>
      <c r="C45" s="672"/>
      <c r="D45" s="442"/>
      <c r="E45" s="443"/>
      <c r="F45" s="444"/>
      <c r="G45" s="123"/>
    </row>
    <row r="46" spans="1:7" s="484" customFormat="1" ht="15.75">
      <c r="A46" s="417"/>
      <c r="B46" s="671" t="s">
        <v>477</v>
      </c>
      <c r="C46" s="648"/>
      <c r="D46" s="670"/>
      <c r="E46" s="669"/>
      <c r="F46" s="668"/>
      <c r="G46" s="123"/>
    </row>
    <row r="47" spans="1:7" s="484" customFormat="1" ht="15.75">
      <c r="A47" s="417"/>
      <c r="B47" s="671" t="s">
        <v>476</v>
      </c>
      <c r="C47" s="648"/>
      <c r="D47" s="670"/>
      <c r="E47" s="669"/>
      <c r="F47" s="668"/>
      <c r="G47" s="123"/>
    </row>
    <row r="48" spans="1:7" s="484" customFormat="1" ht="15.75">
      <c r="A48" s="417"/>
      <c r="B48" s="671" t="s">
        <v>475</v>
      </c>
      <c r="C48" s="648"/>
      <c r="D48" s="670"/>
      <c r="E48" s="669"/>
      <c r="F48" s="668"/>
      <c r="G48" s="123"/>
    </row>
    <row r="49" spans="1:7" s="484" customFormat="1" ht="15.75">
      <c r="A49" s="417"/>
      <c r="B49" s="671" t="s">
        <v>474</v>
      </c>
      <c r="C49" s="648"/>
      <c r="D49" s="670"/>
      <c r="E49" s="669"/>
      <c r="F49" s="668"/>
      <c r="G49" s="123"/>
    </row>
    <row r="50" spans="1:7" s="484" customFormat="1" ht="15.75">
      <c r="A50" s="417"/>
      <c r="B50" s="671" t="s">
        <v>473</v>
      </c>
      <c r="C50" s="648"/>
      <c r="D50" s="670"/>
      <c r="E50" s="669"/>
      <c r="F50" s="668"/>
      <c r="G50" s="123"/>
    </row>
    <row r="51" spans="1:7" s="484" customFormat="1" ht="15.75">
      <c r="A51" s="231"/>
      <c r="B51" s="667" t="s">
        <v>472</v>
      </c>
      <c r="C51" s="624"/>
      <c r="D51" s="286"/>
      <c r="E51" s="287"/>
      <c r="F51" s="288"/>
      <c r="G51" s="123"/>
    </row>
    <row r="52" spans="1:7" s="484" customFormat="1" ht="15.75">
      <c r="A52" s="134"/>
      <c r="B52" s="445" t="s">
        <v>179</v>
      </c>
      <c r="C52" s="637" t="s">
        <v>124</v>
      </c>
      <c r="D52" s="666">
        <v>1</v>
      </c>
      <c r="E52" s="404"/>
      <c r="F52" s="405"/>
      <c r="G52" s="123"/>
    </row>
    <row r="53" spans="1:7" s="484" customFormat="1" ht="15.75">
      <c r="A53" s="127"/>
      <c r="B53" s="146"/>
      <c r="C53" s="623"/>
      <c r="D53" s="622"/>
      <c r="E53" s="621"/>
      <c r="F53" s="665"/>
      <c r="G53" s="123"/>
    </row>
    <row r="54" spans="1:7" s="484" customFormat="1" ht="15.75">
      <c r="A54" s="365" t="s">
        <v>471</v>
      </c>
      <c r="B54" s="110" t="s">
        <v>470</v>
      </c>
      <c r="C54" s="614"/>
      <c r="D54" s="124"/>
      <c r="E54" s="125"/>
      <c r="F54" s="76"/>
      <c r="G54" s="123"/>
    </row>
    <row r="55" spans="1:7" s="484" customFormat="1" ht="63.75">
      <c r="A55" s="610"/>
      <c r="B55" s="609" t="s">
        <v>469</v>
      </c>
      <c r="C55" s="608"/>
      <c r="D55" s="87"/>
      <c r="E55" s="87"/>
      <c r="F55" s="664"/>
      <c r="G55" s="123"/>
    </row>
    <row r="56" spans="1:7" s="484" customFormat="1" ht="15.75">
      <c r="A56" s="605"/>
      <c r="B56" s="604" t="s">
        <v>442</v>
      </c>
      <c r="C56" s="603" t="s">
        <v>124</v>
      </c>
      <c r="D56" s="160">
        <v>1</v>
      </c>
      <c r="E56" s="404"/>
      <c r="F56" s="405"/>
      <c r="G56" s="123"/>
    </row>
    <row r="57" spans="1:7" s="484" customFormat="1" ht="15.75">
      <c r="A57" s="135"/>
      <c r="B57" s="136"/>
      <c r="C57" s="632"/>
      <c r="D57" s="631"/>
      <c r="E57" s="630"/>
      <c r="F57" s="629"/>
      <c r="G57" s="123"/>
    </row>
    <row r="58" spans="1:7" s="484" customFormat="1" ht="15.75">
      <c r="A58" s="135"/>
      <c r="B58" s="136"/>
      <c r="C58" s="632"/>
      <c r="D58" s="631"/>
      <c r="E58" s="630"/>
      <c r="F58" s="629"/>
      <c r="G58" s="123"/>
    </row>
    <row r="59" spans="1:7" s="484" customFormat="1" ht="15.75">
      <c r="A59" s="567"/>
      <c r="B59" s="663" t="s">
        <v>499</v>
      </c>
      <c r="C59" s="623"/>
      <c r="D59" s="622"/>
      <c r="E59" s="621"/>
      <c r="F59" s="620"/>
      <c r="G59" s="123"/>
    </row>
    <row r="60" spans="1:7" s="484" customFormat="1" ht="89.25">
      <c r="A60" s="567"/>
      <c r="B60" s="146" t="s">
        <v>468</v>
      </c>
      <c r="C60" s="623"/>
      <c r="D60" s="622"/>
      <c r="E60" s="621"/>
      <c r="F60" s="620"/>
      <c r="G60" s="123"/>
    </row>
    <row r="61" spans="1:7" s="484" customFormat="1" ht="15.75">
      <c r="A61" s="567"/>
      <c r="B61" s="136"/>
      <c r="C61" s="623"/>
      <c r="D61" s="622"/>
      <c r="E61" s="621"/>
      <c r="F61" s="620"/>
      <c r="G61" s="123"/>
    </row>
    <row r="62" spans="1:7" s="484" customFormat="1" ht="15.75">
      <c r="A62" s="365" t="s">
        <v>467</v>
      </c>
      <c r="B62" s="110" t="s">
        <v>466</v>
      </c>
      <c r="C62" s="628"/>
      <c r="D62" s="627"/>
      <c r="E62" s="626"/>
      <c r="F62" s="625"/>
      <c r="G62" s="123"/>
    </row>
    <row r="63" spans="1:7" s="484" customFormat="1" ht="25.5">
      <c r="A63" s="662"/>
      <c r="B63" s="661" t="s">
        <v>465</v>
      </c>
      <c r="C63" s="660"/>
      <c r="D63" s="659"/>
      <c r="E63" s="658"/>
      <c r="F63" s="657"/>
      <c r="G63" s="123"/>
    </row>
    <row r="64" spans="1:7" s="484" customFormat="1" ht="102">
      <c r="A64" s="656"/>
      <c r="B64" s="564" t="s">
        <v>464</v>
      </c>
      <c r="C64" s="623"/>
      <c r="D64" s="622"/>
      <c r="E64" s="621"/>
      <c r="F64" s="655"/>
      <c r="G64" s="123"/>
    </row>
    <row r="65" spans="1:7" s="484" customFormat="1" ht="38.25">
      <c r="A65" s="103"/>
      <c r="B65" s="467" t="s">
        <v>463</v>
      </c>
      <c r="C65" s="654"/>
      <c r="D65" s="653"/>
      <c r="E65" s="652"/>
      <c r="F65" s="651"/>
      <c r="G65" s="123"/>
    </row>
    <row r="66" spans="1:7" s="484" customFormat="1" ht="25.5">
      <c r="A66" s="485"/>
      <c r="B66" s="638" t="s">
        <v>462</v>
      </c>
      <c r="C66" s="618" t="s">
        <v>446</v>
      </c>
      <c r="D66" s="602">
        <v>93</v>
      </c>
      <c r="E66" s="650"/>
      <c r="F66" s="601"/>
      <c r="G66" s="123"/>
    </row>
    <row r="67" spans="1:7" s="484" customFormat="1" ht="15.75">
      <c r="A67" s="127"/>
      <c r="B67" s="649"/>
      <c r="C67" s="648"/>
      <c r="D67" s="647"/>
      <c r="E67" s="646"/>
      <c r="F67" s="645"/>
      <c r="G67" s="123"/>
    </row>
    <row r="68" spans="1:7" s="484" customFormat="1" ht="15.75">
      <c r="A68" s="365" t="s">
        <v>461</v>
      </c>
      <c r="B68" s="110" t="s">
        <v>460</v>
      </c>
      <c r="C68" s="637"/>
      <c r="D68" s="644"/>
      <c r="E68" s="635"/>
      <c r="F68" s="634"/>
      <c r="G68" s="123"/>
    </row>
    <row r="69" spans="1:7" s="484" customFormat="1" ht="38.25">
      <c r="A69" s="365"/>
      <c r="B69" s="638" t="s">
        <v>459</v>
      </c>
      <c r="C69" s="643"/>
      <c r="D69" s="642"/>
      <c r="E69" s="641"/>
      <c r="F69" s="640"/>
      <c r="G69" s="123"/>
    </row>
    <row r="70" spans="1:7" s="484" customFormat="1" ht="15.75">
      <c r="A70" s="639"/>
      <c r="B70" s="638" t="s">
        <v>458</v>
      </c>
      <c r="C70" s="637" t="s">
        <v>457</v>
      </c>
      <c r="D70" s="636">
        <v>65</v>
      </c>
      <c r="E70" s="635"/>
      <c r="F70" s="634"/>
      <c r="G70" s="123"/>
    </row>
    <row r="71" spans="1:7" s="484" customFormat="1" ht="15.75">
      <c r="A71" s="135"/>
      <c r="B71" s="136"/>
      <c r="C71" s="632"/>
      <c r="D71" s="631"/>
      <c r="E71" s="630"/>
      <c r="F71" s="629"/>
      <c r="G71" s="123"/>
    </row>
    <row r="72" spans="1:7" s="484" customFormat="1" ht="15.75">
      <c r="A72" s="365" t="s">
        <v>456</v>
      </c>
      <c r="B72" s="110" t="s">
        <v>455</v>
      </c>
      <c r="C72" s="628"/>
      <c r="D72" s="627"/>
      <c r="E72" s="626"/>
      <c r="F72" s="625"/>
      <c r="G72" s="123"/>
    </row>
    <row r="73" spans="1:7" s="484" customFormat="1" ht="51">
      <c r="A73" s="485"/>
      <c r="B73" s="410" t="s">
        <v>454</v>
      </c>
      <c r="C73" s="614"/>
      <c r="D73" s="613"/>
      <c r="E73" s="612"/>
      <c r="F73" s="611"/>
      <c r="G73" s="123"/>
    </row>
    <row r="74" spans="1:7" s="484" customFormat="1" ht="15.75">
      <c r="A74" s="485"/>
      <c r="B74" s="78" t="s">
        <v>453</v>
      </c>
      <c r="C74" s="614" t="s">
        <v>446</v>
      </c>
      <c r="D74" s="613">
        <v>26</v>
      </c>
      <c r="E74" s="612"/>
      <c r="F74" s="611"/>
      <c r="G74" s="123"/>
    </row>
    <row r="75" spans="1:7" s="484" customFormat="1" ht="15.75">
      <c r="A75" s="135"/>
      <c r="B75" s="136"/>
      <c r="C75" s="632"/>
      <c r="D75" s="631"/>
      <c r="E75" s="630"/>
      <c r="F75" s="629"/>
      <c r="G75" s="123"/>
    </row>
    <row r="76" spans="1:7" s="484" customFormat="1" ht="15.75">
      <c r="A76" s="365" t="s">
        <v>452</v>
      </c>
      <c r="B76" s="110" t="s">
        <v>451</v>
      </c>
      <c r="C76" s="628"/>
      <c r="D76" s="627"/>
      <c r="E76" s="626"/>
      <c r="F76" s="625"/>
      <c r="G76" s="123"/>
    </row>
    <row r="77" spans="1:7" s="484" customFormat="1" ht="76.5">
      <c r="A77" s="485"/>
      <c r="B77" s="410" t="s">
        <v>450</v>
      </c>
      <c r="C77" s="614"/>
      <c r="D77" s="613"/>
      <c r="E77" s="612"/>
      <c r="F77" s="611"/>
      <c r="G77" s="123"/>
    </row>
    <row r="78" spans="1:7" s="484" customFormat="1" ht="15.75">
      <c r="A78" s="485"/>
      <c r="B78" s="78" t="s">
        <v>449</v>
      </c>
      <c r="C78" s="624" t="s">
        <v>446</v>
      </c>
      <c r="D78" s="613">
        <v>67</v>
      </c>
      <c r="E78" s="612"/>
      <c r="F78" s="611"/>
      <c r="G78" s="123"/>
    </row>
    <row r="79" spans="1:7" s="484" customFormat="1" ht="15.75">
      <c r="A79" s="135"/>
      <c r="B79" s="633"/>
      <c r="C79" s="632"/>
      <c r="D79" s="631"/>
      <c r="E79" s="630"/>
      <c r="F79" s="629"/>
      <c r="G79" s="123"/>
    </row>
    <row r="80" spans="1:7" s="484" customFormat="1" ht="15.75">
      <c r="A80" s="365" t="s">
        <v>448</v>
      </c>
      <c r="B80" s="110" t="s">
        <v>392</v>
      </c>
      <c r="C80" s="628"/>
      <c r="D80" s="627"/>
      <c r="E80" s="626"/>
      <c r="F80" s="625"/>
      <c r="G80" s="123"/>
    </row>
    <row r="81" spans="1:7" s="484" customFormat="1" ht="38.25">
      <c r="A81" s="485"/>
      <c r="B81" s="366" t="s">
        <v>447</v>
      </c>
      <c r="C81" s="614"/>
      <c r="D81" s="613"/>
      <c r="E81" s="612"/>
      <c r="F81" s="611"/>
      <c r="G81" s="123"/>
    </row>
    <row r="82" spans="1:7" s="484" customFormat="1" ht="15.75">
      <c r="A82" s="485"/>
      <c r="B82" s="78" t="s">
        <v>65</v>
      </c>
      <c r="C82" s="624" t="s">
        <v>446</v>
      </c>
      <c r="D82" s="613">
        <v>26</v>
      </c>
      <c r="E82" s="612"/>
      <c r="F82" s="611"/>
      <c r="G82" s="123"/>
    </row>
    <row r="83" spans="1:7" s="484" customFormat="1" ht="15.75">
      <c r="A83" s="127"/>
      <c r="B83" s="146"/>
      <c r="C83" s="623"/>
      <c r="D83" s="622"/>
      <c r="E83" s="621"/>
      <c r="F83" s="620"/>
      <c r="G83" s="123"/>
    </row>
    <row r="84" spans="1:7" s="484" customFormat="1" ht="15.75">
      <c r="A84" s="619"/>
      <c r="B84" s="410"/>
      <c r="C84" s="618"/>
      <c r="D84" s="617"/>
      <c r="E84" s="616"/>
      <c r="F84" s="615"/>
      <c r="G84" s="123"/>
    </row>
    <row r="85" spans="1:7" s="484" customFormat="1" ht="15.75">
      <c r="A85" s="365" t="s">
        <v>445</v>
      </c>
      <c r="B85" s="110" t="s">
        <v>444</v>
      </c>
      <c r="C85" s="614"/>
      <c r="D85" s="613"/>
      <c r="E85" s="612"/>
      <c r="F85" s="611"/>
      <c r="G85" s="123"/>
    </row>
    <row r="86" spans="1:7" s="484" customFormat="1" ht="76.5">
      <c r="A86" s="610"/>
      <c r="B86" s="609" t="s">
        <v>443</v>
      </c>
      <c r="C86" s="608"/>
      <c r="D86" s="607"/>
      <c r="E86" s="607"/>
      <c r="F86" s="606"/>
      <c r="G86" s="123"/>
    </row>
    <row r="87" spans="1:7" s="484" customFormat="1" ht="15.75">
      <c r="A87" s="605"/>
      <c r="B87" s="604" t="s">
        <v>442</v>
      </c>
      <c r="C87" s="603" t="s">
        <v>124</v>
      </c>
      <c r="D87" s="602">
        <v>1</v>
      </c>
      <c r="E87" s="602"/>
      <c r="F87" s="601"/>
      <c r="G87" s="123"/>
    </row>
    <row r="88" spans="1:7" s="484" customFormat="1" ht="15.75">
      <c r="A88" s="482"/>
      <c r="B88" s="482"/>
      <c r="C88" s="600"/>
      <c r="D88" s="598"/>
      <c r="E88" s="599"/>
      <c r="F88" s="598"/>
      <c r="G88" s="123"/>
    </row>
    <row r="89" spans="1:7" s="484" customFormat="1" ht="15.75">
      <c r="A89" s="482"/>
      <c r="B89" s="482"/>
      <c r="C89" s="600"/>
      <c r="D89" s="598"/>
      <c r="E89" s="599"/>
      <c r="F89" s="598"/>
      <c r="G89" s="123"/>
    </row>
    <row r="90" spans="1:7" s="484" customFormat="1" ht="15.75">
      <c r="A90" s="597" t="s">
        <v>440</v>
      </c>
      <c r="B90" s="596" t="str">
        <f>B7</f>
        <v>GRAĐEVINSKI RADOVI</v>
      </c>
      <c r="C90" s="595"/>
      <c r="D90" s="594"/>
      <c r="E90" s="593"/>
      <c r="F90" s="592"/>
      <c r="G90" s="123"/>
    </row>
    <row r="91" spans="1:7" s="484" customFormat="1" ht="15.75">
      <c r="A91" s="558"/>
      <c r="B91" s="558"/>
      <c r="C91" s="558"/>
      <c r="D91" s="558"/>
      <c r="E91" s="558"/>
      <c r="F91" s="558"/>
      <c r="G91" s="123"/>
    </row>
    <row r="92" spans="1:7" s="484" customFormat="1" ht="15.75">
      <c r="A92" s="569" t="s">
        <v>500</v>
      </c>
      <c r="B92" s="1508" t="s">
        <v>501</v>
      </c>
      <c r="C92" s="1508"/>
      <c r="D92" s="558"/>
      <c r="E92" s="558"/>
      <c r="F92" s="558"/>
      <c r="G92" s="123"/>
    </row>
    <row r="93" spans="1:7" s="484" customFormat="1" ht="15.75">
      <c r="A93" s="1510"/>
      <c r="B93" s="1510"/>
      <c r="C93" s="1510"/>
      <c r="D93" s="1510"/>
      <c r="E93" s="1510"/>
      <c r="F93" s="1510"/>
      <c r="G93" s="123"/>
    </row>
    <row r="94" spans="1:7" s="484" customFormat="1" ht="15.75">
      <c r="A94" s="712"/>
      <c r="B94" s="820" t="s">
        <v>538</v>
      </c>
      <c r="C94" s="787"/>
      <c r="D94" s="786"/>
      <c r="E94" s="785"/>
      <c r="F94" s="784"/>
      <c r="G94" s="123"/>
    </row>
    <row r="95" spans="1:7" s="484" customFormat="1" ht="25.5">
      <c r="A95" s="712"/>
      <c r="B95" s="819" t="s">
        <v>537</v>
      </c>
      <c r="C95" s="787"/>
      <c r="D95" s="786"/>
      <c r="E95" s="785"/>
      <c r="F95" s="784"/>
      <c r="G95" s="123"/>
    </row>
    <row r="96" spans="1:7" s="484" customFormat="1" ht="15.75">
      <c r="A96" s="712"/>
      <c r="B96" s="818"/>
      <c r="C96" s="787"/>
      <c r="D96" s="786"/>
      <c r="E96" s="785"/>
      <c r="F96" s="784"/>
      <c r="G96" s="123"/>
    </row>
    <row r="97" spans="1:7" s="484" customFormat="1" ht="15.75">
      <c r="A97" s="712"/>
      <c r="B97" s="1519" t="s">
        <v>536</v>
      </c>
      <c r="C97" s="1519"/>
      <c r="D97" s="1519"/>
      <c r="E97" s="1519"/>
      <c r="F97" s="784"/>
      <c r="G97" s="123"/>
    </row>
    <row r="98" spans="1:7" s="484" customFormat="1" ht="15.75">
      <c r="A98" s="712"/>
      <c r="B98" s="818"/>
      <c r="C98" s="787"/>
      <c r="D98" s="786"/>
      <c r="E98" s="785"/>
      <c r="F98" s="784"/>
      <c r="G98" s="123"/>
    </row>
    <row r="99" spans="1:7" s="484" customFormat="1" ht="140.25">
      <c r="A99" s="389" t="s">
        <v>69</v>
      </c>
      <c r="B99" s="302" t="s">
        <v>941</v>
      </c>
      <c r="C99" s="817"/>
      <c r="D99" s="816"/>
      <c r="E99" s="815"/>
      <c r="F99" s="814"/>
      <c r="G99" s="123"/>
    </row>
    <row r="100" spans="1:7" s="484" customFormat="1" ht="15.75">
      <c r="A100" s="813"/>
      <c r="B100" s="812" t="s">
        <v>535</v>
      </c>
      <c r="C100" s="618" t="s">
        <v>502</v>
      </c>
      <c r="D100" s="790">
        <v>33</v>
      </c>
      <c r="E100" s="790"/>
      <c r="F100" s="789"/>
      <c r="G100" s="123"/>
    </row>
    <row r="101" spans="1:7" s="484" customFormat="1" ht="15.75">
      <c r="A101" s="813"/>
      <c r="B101" s="812" t="s">
        <v>534</v>
      </c>
      <c r="C101" s="618" t="s">
        <v>502</v>
      </c>
      <c r="D101" s="790">
        <v>16.5</v>
      </c>
      <c r="E101" s="790"/>
      <c r="F101" s="789"/>
      <c r="G101" s="123"/>
    </row>
    <row r="102" spans="1:7" s="484" customFormat="1" ht="15.75">
      <c r="A102" s="813"/>
      <c r="B102" s="812" t="s">
        <v>533</v>
      </c>
      <c r="C102" s="618" t="s">
        <v>502</v>
      </c>
      <c r="D102" s="790">
        <v>25.5</v>
      </c>
      <c r="E102" s="790"/>
      <c r="F102" s="789"/>
      <c r="G102" s="123"/>
    </row>
    <row r="103" spans="1:7" s="484" customFormat="1" ht="15.75">
      <c r="A103" s="712"/>
      <c r="B103" s="564"/>
      <c r="C103" s="811"/>
      <c r="D103" s="786"/>
      <c r="E103" s="785"/>
      <c r="F103" s="784"/>
      <c r="G103" s="123"/>
    </row>
    <row r="104" spans="1:7" s="484" customFormat="1" ht="178.5">
      <c r="A104" s="762" t="s">
        <v>341</v>
      </c>
      <c r="B104" s="810" t="s">
        <v>532</v>
      </c>
      <c r="C104" s="809"/>
      <c r="D104" s="808"/>
      <c r="E104" s="807"/>
      <c r="F104" s="806"/>
      <c r="G104" s="123"/>
    </row>
    <row r="105" spans="1:7" s="484" customFormat="1" ht="15.75">
      <c r="A105" s="798"/>
      <c r="B105" s="797" t="s">
        <v>531</v>
      </c>
      <c r="C105" s="805" t="s">
        <v>88</v>
      </c>
      <c r="D105" s="602">
        <v>1</v>
      </c>
      <c r="E105" s="602"/>
      <c r="F105" s="601"/>
      <c r="G105" s="123"/>
    </row>
    <row r="106" spans="1:7" s="484" customFormat="1" ht="15.75">
      <c r="A106" s="798"/>
      <c r="B106" s="797" t="s">
        <v>530</v>
      </c>
      <c r="C106" s="805" t="s">
        <v>88</v>
      </c>
      <c r="D106" s="602">
        <v>1</v>
      </c>
      <c r="E106" s="602"/>
      <c r="F106" s="601"/>
      <c r="G106" s="123"/>
    </row>
    <row r="107" spans="1:7" s="484" customFormat="1" ht="15.75">
      <c r="A107" s="798"/>
      <c r="B107" s="797"/>
      <c r="C107" s="796"/>
      <c r="D107" s="602"/>
      <c r="E107" s="602"/>
      <c r="F107" s="601"/>
      <c r="G107" s="123"/>
    </row>
    <row r="108" spans="1:7" s="484" customFormat="1" ht="38.25">
      <c r="A108" s="804" t="s">
        <v>339</v>
      </c>
      <c r="B108" s="638" t="s">
        <v>529</v>
      </c>
      <c r="C108" s="803"/>
      <c r="D108" s="802"/>
      <c r="E108" s="740"/>
      <c r="F108" s="801"/>
      <c r="G108" s="123"/>
    </row>
    <row r="109" spans="1:7" s="484" customFormat="1" ht="15.75">
      <c r="A109" s="800"/>
      <c r="B109" s="799" t="s">
        <v>528</v>
      </c>
      <c r="C109" s="618" t="s">
        <v>502</v>
      </c>
      <c r="D109" s="790">
        <v>75</v>
      </c>
      <c r="E109" s="790"/>
      <c r="F109" s="789"/>
      <c r="G109" s="123"/>
    </row>
    <row r="110" spans="1:7" s="484" customFormat="1" ht="15.75">
      <c r="A110" s="798"/>
      <c r="B110" s="797"/>
      <c r="C110" s="796"/>
      <c r="D110" s="602"/>
      <c r="E110" s="602"/>
      <c r="F110" s="601"/>
      <c r="G110" s="123"/>
    </row>
    <row r="111" spans="1:7" s="484" customFormat="1" ht="165.75">
      <c r="A111" s="389" t="s">
        <v>345</v>
      </c>
      <c r="B111" s="537" t="s">
        <v>942</v>
      </c>
      <c r="C111" s="795"/>
      <c r="D111" s="794"/>
      <c r="E111" s="793"/>
      <c r="F111" s="792"/>
      <c r="G111" s="123"/>
    </row>
    <row r="112" spans="1:7" s="484" customFormat="1" ht="15.75">
      <c r="A112" s="791"/>
      <c r="B112" s="416" t="s">
        <v>527</v>
      </c>
      <c r="C112" s="618" t="s">
        <v>502</v>
      </c>
      <c r="D112" s="790">
        <v>33</v>
      </c>
      <c r="E112" s="790"/>
      <c r="F112" s="789"/>
      <c r="G112" s="123"/>
    </row>
    <row r="113" spans="1:7" s="484" customFormat="1" ht="15.75">
      <c r="A113" s="791"/>
      <c r="B113" s="416" t="s">
        <v>526</v>
      </c>
      <c r="C113" s="618" t="s">
        <v>502</v>
      </c>
      <c r="D113" s="790">
        <v>42</v>
      </c>
      <c r="E113" s="790"/>
      <c r="F113" s="789"/>
      <c r="G113" s="123"/>
    </row>
    <row r="114" spans="1:7" s="484" customFormat="1" ht="15.75">
      <c r="A114" s="712"/>
      <c r="B114" s="788"/>
      <c r="C114" s="787"/>
      <c r="D114" s="786"/>
      <c r="E114" s="785"/>
      <c r="F114" s="784"/>
      <c r="G114" s="123"/>
    </row>
    <row r="115" spans="1:7" s="484" customFormat="1" ht="15.75">
      <c r="A115" s="712"/>
      <c r="B115" s="1564" t="s">
        <v>525</v>
      </c>
      <c r="C115" s="1564"/>
      <c r="D115" s="786"/>
      <c r="E115" s="785"/>
      <c r="F115" s="784"/>
      <c r="G115" s="123"/>
    </row>
    <row r="116" spans="1:7" s="484" customFormat="1" ht="15.75">
      <c r="A116" s="712"/>
      <c r="B116" s="783"/>
      <c r="C116" s="623"/>
      <c r="D116" s="772"/>
      <c r="E116" s="771"/>
      <c r="F116" s="782"/>
      <c r="G116" s="123"/>
    </row>
    <row r="117" spans="1:7" s="484" customFormat="1" ht="140.25">
      <c r="A117" s="155" t="s">
        <v>346</v>
      </c>
      <c r="B117" s="781" t="s">
        <v>524</v>
      </c>
      <c r="C117" s="441"/>
      <c r="D117" s="780"/>
      <c r="E117" s="779"/>
      <c r="F117" s="778"/>
      <c r="G117" s="123"/>
    </row>
    <row r="118" spans="1:7" s="484" customFormat="1" ht="51">
      <c r="A118" s="773"/>
      <c r="B118" s="777" t="s">
        <v>523</v>
      </c>
      <c r="C118" s="765"/>
      <c r="D118" s="776"/>
      <c r="E118" s="775"/>
      <c r="F118" s="774"/>
      <c r="G118" s="123"/>
    </row>
    <row r="119" spans="1:7" s="484" customFormat="1" ht="63.75">
      <c r="A119" s="773"/>
      <c r="B119" s="146" t="s">
        <v>522</v>
      </c>
      <c r="C119" s="623"/>
      <c r="D119" s="772"/>
      <c r="E119" s="771"/>
      <c r="F119" s="770"/>
      <c r="G119" s="123"/>
    </row>
    <row r="120" spans="1:7" s="484" customFormat="1" ht="51">
      <c r="A120" s="767"/>
      <c r="B120" s="766" t="s">
        <v>521</v>
      </c>
      <c r="C120" s="765"/>
      <c r="D120" s="769"/>
      <c r="E120" s="768"/>
      <c r="F120" s="668"/>
      <c r="G120" s="123"/>
    </row>
    <row r="121" spans="1:7" s="484" customFormat="1" ht="76.5">
      <c r="A121" s="767"/>
      <c r="B121" s="766" t="s">
        <v>520</v>
      </c>
      <c r="C121" s="765"/>
      <c r="D121" s="769"/>
      <c r="E121" s="768"/>
      <c r="F121" s="668"/>
      <c r="G121" s="123"/>
    </row>
    <row r="122" spans="1:7" s="484" customFormat="1" ht="76.5">
      <c r="A122" s="767"/>
      <c r="B122" s="766" t="s">
        <v>519</v>
      </c>
      <c r="C122" s="765"/>
      <c r="D122" s="764"/>
      <c r="E122" s="669"/>
      <c r="F122" s="668"/>
      <c r="G122" s="123"/>
    </row>
    <row r="123" spans="1:7" s="484" customFormat="1" ht="76.5">
      <c r="A123" s="723"/>
      <c r="B123" s="459" t="s">
        <v>518</v>
      </c>
      <c r="C123" s="285"/>
      <c r="D123" s="755"/>
      <c r="E123" s="754"/>
      <c r="F123" s="288"/>
      <c r="G123" s="123"/>
    </row>
    <row r="124" spans="1:7" s="484" customFormat="1" ht="15.75">
      <c r="A124" s="738"/>
      <c r="B124" s="763" t="s">
        <v>517</v>
      </c>
      <c r="C124" s="618" t="s">
        <v>502</v>
      </c>
      <c r="D124" s="751">
        <v>73</v>
      </c>
      <c r="E124" s="751"/>
      <c r="F124" s="750"/>
      <c r="G124" s="123"/>
    </row>
    <row r="125" spans="1:7" s="484" customFormat="1" ht="15.75">
      <c r="A125" s="738"/>
      <c r="B125" s="763" t="s">
        <v>516</v>
      </c>
      <c r="C125" s="618" t="s">
        <v>502</v>
      </c>
      <c r="D125" s="751">
        <v>80</v>
      </c>
      <c r="E125" s="751"/>
      <c r="F125" s="750"/>
      <c r="G125" s="123"/>
    </row>
    <row r="126" spans="1:7" s="484" customFormat="1" ht="15.75">
      <c r="A126" s="738"/>
      <c r="B126" s="763" t="s">
        <v>515</v>
      </c>
      <c r="C126" s="618" t="s">
        <v>502</v>
      </c>
      <c r="D126" s="751">
        <v>55</v>
      </c>
      <c r="E126" s="751"/>
      <c r="F126" s="750"/>
      <c r="G126" s="123"/>
    </row>
    <row r="127" spans="1:7" s="484" customFormat="1" ht="15.75">
      <c r="A127" s="717"/>
      <c r="B127" s="136"/>
      <c r="C127" s="137"/>
      <c r="D127" s="716"/>
      <c r="E127" s="715"/>
      <c r="F127" s="140"/>
      <c r="G127" s="123"/>
    </row>
    <row r="128" spans="1:7" s="484" customFormat="1" ht="51">
      <c r="A128" s="762" t="s">
        <v>355</v>
      </c>
      <c r="B128" s="761" t="s">
        <v>514</v>
      </c>
      <c r="C128" s="760"/>
      <c r="D128" s="759"/>
      <c r="E128" s="758"/>
      <c r="F128" s="444"/>
      <c r="G128" s="123"/>
    </row>
    <row r="129" spans="1:7" s="484" customFormat="1" ht="25.5">
      <c r="A129" s="723"/>
      <c r="B129" s="757" t="s">
        <v>513</v>
      </c>
      <c r="C129" s="756"/>
      <c r="D129" s="755"/>
      <c r="E129" s="754"/>
      <c r="F129" s="288"/>
      <c r="G129" s="123"/>
    </row>
    <row r="130" spans="1:7" s="484" customFormat="1" ht="15.75">
      <c r="A130" s="738"/>
      <c r="B130" s="752" t="s">
        <v>512</v>
      </c>
      <c r="C130" s="618" t="s">
        <v>88</v>
      </c>
      <c r="D130" s="751">
        <v>16</v>
      </c>
      <c r="E130" s="751"/>
      <c r="F130" s="750"/>
      <c r="G130" s="123"/>
    </row>
    <row r="131" spans="1:7" s="484" customFormat="1" ht="15.75">
      <c r="A131" s="753"/>
      <c r="B131" s="752" t="s">
        <v>511</v>
      </c>
      <c r="C131" s="618" t="s">
        <v>88</v>
      </c>
      <c r="D131" s="751">
        <v>16</v>
      </c>
      <c r="E131" s="751"/>
      <c r="F131" s="750"/>
      <c r="G131" s="123"/>
    </row>
    <row r="132" spans="1:7" s="484" customFormat="1" ht="15.75">
      <c r="A132" s="753"/>
      <c r="B132" s="752" t="s">
        <v>510</v>
      </c>
      <c r="C132" s="618" t="s">
        <v>88</v>
      </c>
      <c r="D132" s="751">
        <v>6</v>
      </c>
      <c r="E132" s="751"/>
      <c r="F132" s="750"/>
      <c r="G132" s="123"/>
    </row>
    <row r="133" spans="1:7" s="484" customFormat="1" ht="15.75">
      <c r="A133" s="749"/>
      <c r="B133" s="748"/>
      <c r="C133" s="747"/>
      <c r="D133" s="746"/>
      <c r="E133" s="745"/>
      <c r="F133" s="744"/>
      <c r="G133" s="123"/>
    </row>
    <row r="134" spans="1:7" s="484" customFormat="1" ht="15.75">
      <c r="A134" s="155" t="s">
        <v>509</v>
      </c>
      <c r="B134" s="410" t="s">
        <v>943</v>
      </c>
      <c r="C134" s="743"/>
      <c r="D134" s="741"/>
      <c r="E134" s="740"/>
      <c r="F134" s="739"/>
      <c r="G134" s="123"/>
    </row>
    <row r="135" spans="1:7" s="484" customFormat="1" ht="15.75">
      <c r="A135" s="738"/>
      <c r="B135" s="737" t="s">
        <v>508</v>
      </c>
      <c r="C135" s="742" t="s">
        <v>124</v>
      </c>
      <c r="D135" s="741">
        <v>1</v>
      </c>
      <c r="E135" s="740"/>
      <c r="F135" s="739"/>
      <c r="G135" s="123"/>
    </row>
    <row r="136" spans="1:7" s="484" customFormat="1" ht="38.25">
      <c r="A136" s="738"/>
      <c r="B136" s="737" t="s">
        <v>507</v>
      </c>
      <c r="C136" s="742" t="s">
        <v>124</v>
      </c>
      <c r="D136" s="741">
        <v>1</v>
      </c>
      <c r="E136" s="740"/>
      <c r="F136" s="739"/>
      <c r="G136" s="123"/>
    </row>
    <row r="137" spans="1:7" s="484" customFormat="1" ht="15.75">
      <c r="A137" s="717"/>
      <c r="B137" s="136"/>
      <c r="C137" s="137"/>
      <c r="D137" s="716"/>
      <c r="E137" s="715"/>
      <c r="F137" s="140"/>
      <c r="G137" s="123"/>
    </row>
    <row r="138" spans="1:7" s="484" customFormat="1" ht="204">
      <c r="A138" s="155" t="s">
        <v>506</v>
      </c>
      <c r="B138" s="661" t="s">
        <v>505</v>
      </c>
      <c r="C138" s="732"/>
      <c r="D138" s="731"/>
      <c r="E138" s="730"/>
      <c r="F138" s="729"/>
      <c r="G138" s="123"/>
    </row>
    <row r="139" spans="1:7" s="484" customFormat="1" ht="38.25">
      <c r="A139" s="723"/>
      <c r="B139" s="728" t="s">
        <v>504</v>
      </c>
      <c r="C139" s="727"/>
      <c r="D139" s="726"/>
      <c r="E139" s="725"/>
      <c r="F139" s="724"/>
      <c r="G139" s="123"/>
    </row>
    <row r="140" spans="1:7" s="484" customFormat="1" ht="15.75">
      <c r="A140" s="723"/>
      <c r="B140" s="722" t="s">
        <v>503</v>
      </c>
      <c r="C140" s="721" t="s">
        <v>502</v>
      </c>
      <c r="D140" s="720">
        <v>208</v>
      </c>
      <c r="E140" s="719"/>
      <c r="F140" s="718"/>
      <c r="G140" s="123"/>
    </row>
    <row r="141" spans="1:7" s="484" customFormat="1" ht="15.75">
      <c r="A141" s="821"/>
      <c r="B141" s="822"/>
      <c r="C141" s="823"/>
      <c r="D141" s="824"/>
      <c r="E141" s="825"/>
      <c r="F141" s="826"/>
      <c r="G141" s="123"/>
    </row>
    <row r="142" spans="1:7" s="484" customFormat="1" ht="15.75">
      <c r="A142" s="717"/>
      <c r="B142" s="136"/>
      <c r="C142" s="137"/>
      <c r="D142" s="716"/>
      <c r="E142" s="715"/>
      <c r="F142" s="140"/>
      <c r="G142" s="123"/>
    </row>
    <row r="143" spans="1:7" s="484" customFormat="1" ht="15.75">
      <c r="A143" s="714" t="s">
        <v>500</v>
      </c>
      <c r="B143" s="1563" t="str">
        <f>B92</f>
        <v>MONTAŽNI RADOVI VODOVOD</v>
      </c>
      <c r="C143" s="1563"/>
      <c r="D143" s="1563"/>
      <c r="E143" s="1563"/>
      <c r="F143" s="713"/>
      <c r="G143" s="123"/>
    </row>
    <row r="144" spans="1:7" s="484" customFormat="1" ht="15.75">
      <c r="A144" s="558"/>
      <c r="B144" s="558"/>
      <c r="C144" s="558"/>
      <c r="D144" s="558"/>
      <c r="E144" s="558"/>
      <c r="F144" s="558"/>
      <c r="G144" s="123"/>
    </row>
    <row r="145" spans="1:7" s="484" customFormat="1" ht="15.75">
      <c r="A145" s="569" t="s">
        <v>539</v>
      </c>
      <c r="B145" s="1508" t="s">
        <v>540</v>
      </c>
      <c r="C145" s="1508"/>
      <c r="D145" s="558"/>
      <c r="E145" s="558"/>
      <c r="F145" s="558"/>
      <c r="G145" s="123"/>
    </row>
    <row r="146" spans="1:7" s="484" customFormat="1" ht="15.75">
      <c r="A146" s="1510"/>
      <c r="B146" s="1510"/>
      <c r="C146" s="1510"/>
      <c r="D146" s="1510"/>
      <c r="E146" s="1510"/>
      <c r="F146" s="1510"/>
      <c r="G146" s="123"/>
    </row>
    <row r="147" spans="1:7" s="484" customFormat="1" ht="63.75">
      <c r="A147" s="365" t="s">
        <v>173</v>
      </c>
      <c r="B147" s="1202" t="s">
        <v>944</v>
      </c>
      <c r="C147" s="853"/>
      <c r="D147" s="843"/>
      <c r="E147" s="842"/>
      <c r="F147" s="841"/>
      <c r="G147" s="123"/>
    </row>
    <row r="148" spans="1:7" s="484" customFormat="1" ht="15.75">
      <c r="A148" s="365"/>
      <c r="B148" s="852" t="s">
        <v>550</v>
      </c>
      <c r="C148" s="851" t="s">
        <v>549</v>
      </c>
      <c r="D148" s="636">
        <v>2</v>
      </c>
      <c r="E148" s="644"/>
      <c r="F148" s="601"/>
      <c r="G148" s="123"/>
    </row>
    <row r="149" spans="1:7" s="484" customFormat="1" ht="15.75">
      <c r="A149" s="846"/>
      <c r="B149" s="18"/>
      <c r="C149" s="194"/>
      <c r="D149" s="850"/>
      <c r="E149" s="845"/>
      <c r="F149" s="844"/>
      <c r="G149" s="123"/>
    </row>
    <row r="150" spans="1:7" s="484" customFormat="1" ht="89.25">
      <c r="A150" s="365" t="s">
        <v>370</v>
      </c>
      <c r="B150" s="302" t="s">
        <v>945</v>
      </c>
      <c r="C150" s="831"/>
      <c r="D150" s="843"/>
      <c r="E150" s="842"/>
      <c r="F150" s="841"/>
      <c r="G150" s="123"/>
    </row>
    <row r="151" spans="1:7" s="484" customFormat="1" ht="15.75">
      <c r="A151" s="849"/>
      <c r="B151" s="848" t="s">
        <v>548</v>
      </c>
      <c r="C151" s="847" t="s">
        <v>88</v>
      </c>
      <c r="D151" s="636">
        <v>1</v>
      </c>
      <c r="E151" s="635"/>
      <c r="F151" s="601"/>
      <c r="G151" s="123"/>
    </row>
    <row r="152" spans="1:7" s="484" customFormat="1" ht="15.75">
      <c r="A152" s="846"/>
      <c r="B152" s="18"/>
      <c r="C152" s="194"/>
      <c r="D152" s="194"/>
      <c r="E152" s="845"/>
      <c r="F152" s="844"/>
      <c r="G152" s="123"/>
    </row>
    <row r="153" spans="1:7" s="484" customFormat="1" ht="51">
      <c r="A153" s="365" t="s">
        <v>371</v>
      </c>
      <c r="B153" s="410" t="s">
        <v>547</v>
      </c>
      <c r="C153" s="831"/>
      <c r="D153" s="843"/>
      <c r="E153" s="842"/>
      <c r="F153" s="841"/>
      <c r="G153" s="123"/>
    </row>
    <row r="154" spans="1:7" s="484" customFormat="1" ht="15.75">
      <c r="A154" s="840"/>
      <c r="B154" s="839" t="s">
        <v>546</v>
      </c>
      <c r="C154" s="831" t="s">
        <v>88</v>
      </c>
      <c r="D154" s="741">
        <v>7</v>
      </c>
      <c r="E154" s="740"/>
      <c r="F154" s="739"/>
      <c r="G154" s="123"/>
    </row>
    <row r="155" spans="1:7" s="484" customFormat="1" ht="15.75">
      <c r="A155" s="711"/>
      <c r="B155" s="146"/>
      <c r="C155" s="838"/>
      <c r="D155" s="837"/>
      <c r="E155" s="836"/>
      <c r="F155" s="835"/>
      <c r="G155" s="123"/>
    </row>
    <row r="156" spans="1:7" s="484" customFormat="1" ht="38.25">
      <c r="A156" s="365" t="s">
        <v>372</v>
      </c>
      <c r="B156" s="410" t="s">
        <v>545</v>
      </c>
      <c r="C156" s="831" t="s">
        <v>543</v>
      </c>
      <c r="D156" s="741">
        <v>2</v>
      </c>
      <c r="E156" s="740"/>
      <c r="F156" s="739"/>
      <c r="G156" s="123"/>
    </row>
    <row r="157" spans="1:7" s="484" customFormat="1" ht="15.75">
      <c r="A157" s="711"/>
      <c r="B157" s="146"/>
      <c r="C157" s="834"/>
      <c r="D157" s="834"/>
      <c r="E157" s="833"/>
      <c r="F157" s="832"/>
      <c r="G157" s="123"/>
    </row>
    <row r="158" spans="1:7" s="484" customFormat="1" ht="38.25">
      <c r="A158" s="365" t="s">
        <v>373</v>
      </c>
      <c r="B158" s="410" t="s">
        <v>544</v>
      </c>
      <c r="C158" s="831" t="s">
        <v>543</v>
      </c>
      <c r="D158" s="741">
        <v>2</v>
      </c>
      <c r="E158" s="740"/>
      <c r="F158" s="739"/>
      <c r="G158" s="123"/>
    </row>
    <row r="159" spans="1:7" s="484" customFormat="1" ht="15.75">
      <c r="A159" s="711"/>
      <c r="B159" s="146"/>
      <c r="C159" s="834"/>
      <c r="D159" s="834"/>
      <c r="E159" s="833"/>
      <c r="F159" s="832"/>
      <c r="G159" s="123"/>
    </row>
    <row r="160" spans="1:7" s="484" customFormat="1" ht="25.5">
      <c r="A160" s="365" t="s">
        <v>374</v>
      </c>
      <c r="B160" s="737" t="s">
        <v>542</v>
      </c>
      <c r="C160" s="831" t="s">
        <v>124</v>
      </c>
      <c r="D160" s="741">
        <v>1</v>
      </c>
      <c r="E160" s="740"/>
      <c r="F160" s="739"/>
      <c r="G160" s="123"/>
    </row>
    <row r="161" spans="1:7" s="484" customFormat="1" ht="15.75">
      <c r="A161" s="711"/>
      <c r="B161" s="146"/>
      <c r="C161" s="834"/>
      <c r="D161" s="834"/>
      <c r="E161" s="833"/>
      <c r="F161" s="832"/>
      <c r="G161" s="123"/>
    </row>
    <row r="162" spans="1:7" s="484" customFormat="1" ht="51">
      <c r="A162" s="365" t="s">
        <v>375</v>
      </c>
      <c r="B162" s="737" t="s">
        <v>541</v>
      </c>
      <c r="C162" s="831" t="s">
        <v>124</v>
      </c>
      <c r="D162" s="741">
        <v>1</v>
      </c>
      <c r="E162" s="740"/>
      <c r="F162" s="739"/>
      <c r="G162" s="123"/>
    </row>
    <row r="163" spans="1:7" s="484" customFormat="1" ht="15.75">
      <c r="A163" s="717"/>
      <c r="B163" s="136"/>
      <c r="C163" s="137"/>
      <c r="D163" s="830"/>
      <c r="E163" s="829"/>
      <c r="F163" s="828"/>
      <c r="G163" s="123"/>
    </row>
    <row r="164" spans="1:7" s="484" customFormat="1" ht="15.75">
      <c r="A164" s="68" t="s">
        <v>539</v>
      </c>
      <c r="B164" s="1562" t="str">
        <f>B145</f>
        <v>UNUTARNJA HIDRANTSKA MREŽA</v>
      </c>
      <c r="C164" s="1562"/>
      <c r="D164" s="1562"/>
      <c r="E164" s="1562"/>
      <c r="F164" s="827"/>
      <c r="G164" s="123"/>
    </row>
    <row r="165" spans="1:7" s="484" customFormat="1" ht="15.75">
      <c r="A165" s="558"/>
      <c r="B165" s="558"/>
      <c r="C165" s="558"/>
      <c r="D165" s="558"/>
      <c r="E165" s="558"/>
      <c r="F165" s="558"/>
      <c r="G165" s="123"/>
    </row>
    <row r="166" spans="1:7" s="484" customFormat="1" ht="15.75">
      <c r="A166" s="569" t="s">
        <v>551</v>
      </c>
      <c r="B166" s="1508" t="s">
        <v>552</v>
      </c>
      <c r="C166" s="1508"/>
      <c r="D166" s="558"/>
      <c r="E166" s="558"/>
      <c r="F166" s="558"/>
      <c r="G166" s="123"/>
    </row>
    <row r="167" spans="1:7" s="484" customFormat="1" ht="15.75">
      <c r="A167" s="1510"/>
      <c r="B167" s="1510"/>
      <c r="C167" s="1510"/>
      <c r="D167" s="1510"/>
      <c r="E167" s="1510"/>
      <c r="F167" s="1510"/>
      <c r="G167" s="123"/>
    </row>
    <row r="168" spans="1:7" s="484" customFormat="1" ht="76.5">
      <c r="A168" s="155" t="s">
        <v>191</v>
      </c>
      <c r="B168" s="1204" t="s">
        <v>946</v>
      </c>
      <c r="C168" s="932"/>
      <c r="D168" s="931"/>
      <c r="E168" s="930"/>
      <c r="F168" s="929"/>
      <c r="G168" s="123"/>
    </row>
    <row r="169" spans="1:7" s="484" customFormat="1" ht="51">
      <c r="A169" s="864"/>
      <c r="B169" s="928" t="s">
        <v>589</v>
      </c>
      <c r="C169" s="922"/>
      <c r="D169" s="772"/>
      <c r="E169" s="921"/>
      <c r="F169" s="920"/>
      <c r="G169" s="123"/>
    </row>
    <row r="170" spans="1:7" s="484" customFormat="1" ht="216.75">
      <c r="A170" s="864"/>
      <c r="B170" s="1203" t="s">
        <v>947</v>
      </c>
      <c r="C170" s="922"/>
      <c r="D170" s="772"/>
      <c r="E170" s="921"/>
      <c r="F170" s="920"/>
      <c r="G170" s="123"/>
    </row>
    <row r="171" spans="1:7" s="484" customFormat="1" ht="15.75">
      <c r="A171" s="862"/>
      <c r="B171" s="927" t="s">
        <v>588</v>
      </c>
      <c r="C171" s="926"/>
      <c r="D171" s="925"/>
      <c r="E171" s="924"/>
      <c r="F171" s="923"/>
      <c r="G171" s="123"/>
    </row>
    <row r="172" spans="1:7" s="484" customFormat="1" ht="15.75">
      <c r="A172" s="864"/>
      <c r="B172" s="919" t="s">
        <v>587</v>
      </c>
      <c r="C172" s="922"/>
      <c r="D172" s="772"/>
      <c r="E172" s="921"/>
      <c r="F172" s="920"/>
      <c r="G172" s="123"/>
    </row>
    <row r="173" spans="1:7" s="484" customFormat="1" ht="15.75">
      <c r="A173" s="813"/>
      <c r="B173" s="911" t="s">
        <v>586</v>
      </c>
      <c r="C173" s="618" t="s">
        <v>502</v>
      </c>
      <c r="D173" s="751">
        <v>5</v>
      </c>
      <c r="E173" s="751"/>
      <c r="F173" s="750"/>
      <c r="G173" s="123"/>
    </row>
    <row r="174" spans="1:7" s="484" customFormat="1" ht="15.75">
      <c r="A174" s="813"/>
      <c r="B174" s="911" t="s">
        <v>585</v>
      </c>
      <c r="C174" s="618" t="s">
        <v>502</v>
      </c>
      <c r="D174" s="751">
        <v>14</v>
      </c>
      <c r="E174" s="751"/>
      <c r="F174" s="750"/>
      <c r="G174" s="123"/>
    </row>
    <row r="175" spans="1:7" s="484" customFormat="1" ht="15.75">
      <c r="A175" s="813"/>
      <c r="B175" s="911" t="s">
        <v>584</v>
      </c>
      <c r="C175" s="618" t="s">
        <v>502</v>
      </c>
      <c r="D175" s="751">
        <v>32</v>
      </c>
      <c r="E175" s="751"/>
      <c r="F175" s="750"/>
      <c r="G175" s="123"/>
    </row>
    <row r="176" spans="1:7" s="484" customFormat="1" ht="15.75">
      <c r="A176" s="813"/>
      <c r="B176" s="911" t="s">
        <v>583</v>
      </c>
      <c r="C176" s="618" t="s">
        <v>502</v>
      </c>
      <c r="D176" s="751">
        <v>28</v>
      </c>
      <c r="E176" s="751"/>
      <c r="F176" s="750"/>
      <c r="G176" s="123"/>
    </row>
    <row r="177" spans="1:7" s="484" customFormat="1" ht="15.75">
      <c r="A177" s="813"/>
      <c r="B177" s="911" t="s">
        <v>582</v>
      </c>
      <c r="C177" s="618" t="s">
        <v>502</v>
      </c>
      <c r="D177" s="751">
        <v>4</v>
      </c>
      <c r="E177" s="751"/>
      <c r="F177" s="750"/>
      <c r="G177" s="123"/>
    </row>
    <row r="178" spans="1:7" s="484" customFormat="1" ht="15.75">
      <c r="A178" s="864"/>
      <c r="B178" s="919" t="s">
        <v>581</v>
      </c>
      <c r="C178" s="916"/>
      <c r="D178" s="915"/>
      <c r="E178" s="915"/>
      <c r="F178" s="918"/>
      <c r="G178" s="123"/>
    </row>
    <row r="179" spans="1:7" s="484" customFormat="1" ht="15.75">
      <c r="A179" s="813"/>
      <c r="B179" s="911" t="s">
        <v>580</v>
      </c>
      <c r="C179" s="618" t="s">
        <v>502</v>
      </c>
      <c r="D179" s="751">
        <v>26</v>
      </c>
      <c r="E179" s="751"/>
      <c r="F179" s="750"/>
      <c r="G179" s="123"/>
    </row>
    <row r="180" spans="1:7" s="484" customFormat="1" ht="15.75">
      <c r="A180" s="712"/>
      <c r="B180" s="917"/>
      <c r="C180" s="916"/>
      <c r="D180" s="915"/>
      <c r="E180" s="915"/>
      <c r="F180" s="744"/>
      <c r="G180" s="123"/>
    </row>
    <row r="181" spans="1:7" s="484" customFormat="1" ht="204">
      <c r="A181" s="95" t="s">
        <v>199</v>
      </c>
      <c r="B181" s="1204" t="s">
        <v>948</v>
      </c>
      <c r="C181" s="914"/>
      <c r="D181" s="876"/>
      <c r="E181" s="875"/>
      <c r="F181" s="874"/>
      <c r="G181" s="123"/>
    </row>
    <row r="182" spans="1:7" s="484" customFormat="1" ht="229.5">
      <c r="A182" s="913"/>
      <c r="B182" s="1203" t="s">
        <v>949</v>
      </c>
      <c r="C182" s="787"/>
      <c r="D182" s="786"/>
      <c r="E182" s="855"/>
      <c r="F182" s="912"/>
      <c r="G182" s="123"/>
    </row>
    <row r="183" spans="1:7" s="484" customFormat="1" ht="89.25">
      <c r="A183" s="913"/>
      <c r="B183" s="564" t="s">
        <v>579</v>
      </c>
      <c r="C183" s="787"/>
      <c r="D183" s="786"/>
      <c r="E183" s="855"/>
      <c r="F183" s="912"/>
      <c r="G183" s="123"/>
    </row>
    <row r="184" spans="1:7" s="484" customFormat="1" ht="63.75">
      <c r="A184" s="913"/>
      <c r="B184" s="564" t="s">
        <v>578</v>
      </c>
      <c r="C184" s="787"/>
      <c r="D184" s="786"/>
      <c r="E184" s="855"/>
      <c r="F184" s="912"/>
      <c r="G184" s="123"/>
    </row>
    <row r="185" spans="1:7" s="484" customFormat="1" ht="38.25">
      <c r="A185" s="913"/>
      <c r="B185" s="564" t="s">
        <v>577</v>
      </c>
      <c r="C185" s="787"/>
      <c r="D185" s="786"/>
      <c r="E185" s="855"/>
      <c r="F185" s="912"/>
      <c r="G185" s="123"/>
    </row>
    <row r="186" spans="1:7" s="484" customFormat="1" ht="15.75">
      <c r="A186" s="913"/>
      <c r="B186" s="564"/>
      <c r="C186" s="787"/>
      <c r="D186" s="786"/>
      <c r="E186" s="855"/>
      <c r="F186" s="912"/>
      <c r="G186" s="123"/>
    </row>
    <row r="187" spans="1:7" s="484" customFormat="1" ht="15.75">
      <c r="A187" s="365"/>
      <c r="B187" s="638" t="s">
        <v>576</v>
      </c>
      <c r="C187" s="908"/>
      <c r="D187" s="816"/>
      <c r="E187" s="907"/>
      <c r="F187" s="906"/>
      <c r="G187" s="123"/>
    </row>
    <row r="188" spans="1:7" s="484" customFormat="1" ht="15.75">
      <c r="A188" s="813"/>
      <c r="B188" s="911" t="s">
        <v>575</v>
      </c>
      <c r="C188" s="910" t="s">
        <v>502</v>
      </c>
      <c r="D188" s="741">
        <v>14</v>
      </c>
      <c r="E188" s="740"/>
      <c r="F188" s="739"/>
      <c r="G188" s="123"/>
    </row>
    <row r="189" spans="1:7" s="484" customFormat="1" ht="15.75">
      <c r="A189" s="813"/>
      <c r="B189" s="911" t="s">
        <v>574</v>
      </c>
      <c r="C189" s="910" t="s">
        <v>502</v>
      </c>
      <c r="D189" s="741">
        <v>22</v>
      </c>
      <c r="E189" s="740"/>
      <c r="F189" s="739"/>
      <c r="G189" s="123"/>
    </row>
    <row r="190" spans="1:7" s="484" customFormat="1" ht="15.75">
      <c r="A190" s="813"/>
      <c r="B190" s="911" t="s">
        <v>572</v>
      </c>
      <c r="C190" s="910" t="s">
        <v>502</v>
      </c>
      <c r="D190" s="741">
        <v>20</v>
      </c>
      <c r="E190" s="740"/>
      <c r="F190" s="739"/>
      <c r="G190" s="123"/>
    </row>
    <row r="191" spans="1:7" s="484" customFormat="1" ht="15.75">
      <c r="A191" s="712"/>
      <c r="B191" s="818"/>
      <c r="C191" s="787"/>
      <c r="D191" s="786"/>
      <c r="E191" s="855"/>
      <c r="F191" s="854"/>
      <c r="G191" s="123"/>
    </row>
    <row r="192" spans="1:7" s="484" customFormat="1" ht="63.75">
      <c r="A192" s="365" t="s">
        <v>203</v>
      </c>
      <c r="B192" s="909" t="s">
        <v>573</v>
      </c>
      <c r="C192" s="908"/>
      <c r="D192" s="816"/>
      <c r="E192" s="907"/>
      <c r="F192" s="906"/>
      <c r="G192" s="123"/>
    </row>
    <row r="193" spans="1:7" s="484" customFormat="1" ht="15.75">
      <c r="A193" s="365"/>
      <c r="B193" s="371" t="s">
        <v>572</v>
      </c>
      <c r="C193" s="736" t="s">
        <v>88</v>
      </c>
      <c r="D193" s="735">
        <v>2</v>
      </c>
      <c r="E193" s="734"/>
      <c r="F193" s="733"/>
      <c r="G193" s="123"/>
    </row>
    <row r="194" spans="1:7" s="484" customFormat="1" ht="15.75">
      <c r="A194" s="712"/>
      <c r="B194" s="818"/>
      <c r="C194" s="787"/>
      <c r="D194" s="786"/>
      <c r="E194" s="855"/>
      <c r="F194" s="854"/>
      <c r="G194" s="123"/>
    </row>
    <row r="195" spans="1:7" s="484" customFormat="1" ht="25.5">
      <c r="A195" s="365" t="s">
        <v>204</v>
      </c>
      <c r="B195" s="410" t="s">
        <v>571</v>
      </c>
      <c r="C195" s="742" t="s">
        <v>88</v>
      </c>
      <c r="D195" s="741">
        <v>2</v>
      </c>
      <c r="E195" s="740"/>
      <c r="F195" s="739"/>
      <c r="G195" s="123"/>
    </row>
    <row r="196" spans="1:7" s="484" customFormat="1" ht="15.75">
      <c r="A196" s="712"/>
      <c r="B196" s="818"/>
      <c r="C196" s="787"/>
      <c r="D196" s="786"/>
      <c r="E196" s="855"/>
      <c r="F196" s="854"/>
      <c r="G196" s="123"/>
    </row>
    <row r="197" spans="1:7" s="484" customFormat="1" ht="63.75">
      <c r="A197" s="365" t="s">
        <v>205</v>
      </c>
      <c r="B197" s="410" t="s">
        <v>570</v>
      </c>
      <c r="C197" s="895"/>
      <c r="D197" s="816"/>
      <c r="E197" s="907"/>
      <c r="F197" s="906"/>
      <c r="G197" s="123"/>
    </row>
    <row r="198" spans="1:7" s="484" customFormat="1" ht="15.75">
      <c r="A198" s="813"/>
      <c r="B198" s="410" t="s">
        <v>568</v>
      </c>
      <c r="C198" s="905" t="s">
        <v>88</v>
      </c>
      <c r="D198" s="741">
        <v>13</v>
      </c>
      <c r="E198" s="740"/>
      <c r="F198" s="739"/>
      <c r="G198" s="123"/>
    </row>
    <row r="199" spans="1:7" s="484" customFormat="1" ht="15.75">
      <c r="A199" s="712"/>
      <c r="B199" s="564"/>
      <c r="C199" s="904"/>
      <c r="D199" s="903"/>
      <c r="E199" s="902"/>
      <c r="F199" s="901"/>
      <c r="G199" s="123"/>
    </row>
    <row r="200" spans="1:7" s="484" customFormat="1" ht="76.5">
      <c r="A200" s="365" t="s">
        <v>315</v>
      </c>
      <c r="B200" s="410" t="s">
        <v>569</v>
      </c>
      <c r="C200" s="895"/>
      <c r="D200" s="816"/>
      <c r="E200" s="907"/>
      <c r="F200" s="906"/>
      <c r="G200" s="123"/>
    </row>
    <row r="201" spans="1:7" s="484" customFormat="1" ht="15.75">
      <c r="A201" s="813"/>
      <c r="B201" s="410" t="s">
        <v>568</v>
      </c>
      <c r="C201" s="905" t="s">
        <v>88</v>
      </c>
      <c r="D201" s="741">
        <v>1</v>
      </c>
      <c r="E201" s="740"/>
      <c r="F201" s="739"/>
      <c r="G201" s="123"/>
    </row>
    <row r="202" spans="1:7" s="484" customFormat="1" ht="15.75">
      <c r="A202" s="712"/>
      <c r="B202" s="564"/>
      <c r="C202" s="904"/>
      <c r="D202" s="903"/>
      <c r="E202" s="902"/>
      <c r="F202" s="901"/>
      <c r="G202" s="123"/>
    </row>
    <row r="203" spans="1:7" s="484" customFormat="1" ht="63.75">
      <c r="A203" s="365" t="s">
        <v>316</v>
      </c>
      <c r="B203" s="900" t="s">
        <v>567</v>
      </c>
      <c r="C203" s="899"/>
      <c r="D203" s="898"/>
      <c r="E203" s="897"/>
      <c r="F203" s="885"/>
      <c r="G203" s="123"/>
    </row>
    <row r="204" spans="1:7" s="484" customFormat="1" ht="15.75">
      <c r="A204" s="813"/>
      <c r="B204" s="896" t="s">
        <v>566</v>
      </c>
      <c r="C204" s="895" t="s">
        <v>124</v>
      </c>
      <c r="D204" s="894">
        <v>2</v>
      </c>
      <c r="E204" s="893"/>
      <c r="F204" s="885"/>
      <c r="G204" s="123"/>
    </row>
    <row r="205" spans="1:7" s="484" customFormat="1" ht="15.75">
      <c r="A205" s="712"/>
      <c r="B205" s="818"/>
      <c r="C205" s="787"/>
      <c r="D205" s="786"/>
      <c r="E205" s="855"/>
      <c r="F205" s="854"/>
      <c r="G205" s="123"/>
    </row>
    <row r="206" spans="1:7" s="484" customFormat="1" ht="293.25">
      <c r="A206" s="889" t="s">
        <v>565</v>
      </c>
      <c r="B206" s="464" t="s">
        <v>564</v>
      </c>
      <c r="C206" s="732"/>
      <c r="D206" s="892"/>
      <c r="E206" s="891"/>
      <c r="F206" s="890"/>
      <c r="G206" s="123"/>
    </row>
    <row r="207" spans="1:7" s="484" customFormat="1" ht="15.75">
      <c r="A207" s="889"/>
      <c r="B207" s="445" t="s">
        <v>563</v>
      </c>
      <c r="C207" s="742" t="s">
        <v>88</v>
      </c>
      <c r="D207" s="887">
        <v>1</v>
      </c>
      <c r="E207" s="886"/>
      <c r="F207" s="885"/>
      <c r="G207" s="123"/>
    </row>
    <row r="208" spans="1:7" s="484" customFormat="1" ht="15.75">
      <c r="A208" s="889"/>
      <c r="B208" s="445" t="s">
        <v>562</v>
      </c>
      <c r="C208" s="742" t="s">
        <v>88</v>
      </c>
      <c r="D208" s="887">
        <v>3</v>
      </c>
      <c r="E208" s="886"/>
      <c r="F208" s="885"/>
      <c r="G208" s="123"/>
    </row>
    <row r="209" spans="1:7" s="484" customFormat="1" ht="15.75">
      <c r="A209" s="888"/>
      <c r="B209" s="445" t="s">
        <v>561</v>
      </c>
      <c r="C209" s="742" t="s">
        <v>88</v>
      </c>
      <c r="D209" s="887">
        <v>3</v>
      </c>
      <c r="E209" s="886"/>
      <c r="F209" s="885"/>
      <c r="G209" s="123"/>
    </row>
    <row r="210" spans="1:7" s="484" customFormat="1" ht="15.75">
      <c r="A210" s="884"/>
      <c r="B210" s="564"/>
      <c r="C210" s="863"/>
      <c r="D210" s="883"/>
      <c r="E210" s="882"/>
      <c r="F210" s="881"/>
      <c r="G210" s="123"/>
    </row>
    <row r="211" spans="1:7" s="484" customFormat="1" ht="127.5">
      <c r="A211" s="804" t="s">
        <v>560</v>
      </c>
      <c r="B211" s="410" t="s">
        <v>559</v>
      </c>
      <c r="C211" s="402"/>
      <c r="D211" s="403"/>
      <c r="E211" s="404"/>
      <c r="F211" s="405"/>
      <c r="G211" s="123"/>
    </row>
    <row r="212" spans="1:7" s="484" customFormat="1" ht="15.75">
      <c r="A212" s="231"/>
      <c r="B212" s="459" t="s">
        <v>558</v>
      </c>
      <c r="C212" s="285" t="s">
        <v>88</v>
      </c>
      <c r="D212" s="286">
        <v>7</v>
      </c>
      <c r="E212" s="287"/>
      <c r="F212" s="288"/>
      <c r="G212" s="123"/>
    </row>
    <row r="213" spans="1:7" s="484" customFormat="1" ht="15.75">
      <c r="A213" s="880"/>
      <c r="B213" s="766"/>
      <c r="C213" s="765"/>
      <c r="D213" s="670"/>
      <c r="E213" s="669"/>
      <c r="F213" s="776"/>
      <c r="G213" s="123"/>
    </row>
    <row r="214" spans="1:7" s="484" customFormat="1" ht="51">
      <c r="A214" s="878" t="s">
        <v>557</v>
      </c>
      <c r="B214" s="1205" t="s">
        <v>950</v>
      </c>
      <c r="C214" s="877"/>
      <c r="D214" s="876"/>
      <c r="E214" s="875"/>
      <c r="F214" s="874"/>
      <c r="G214" s="123"/>
    </row>
    <row r="215" spans="1:7" s="484" customFormat="1" ht="191.25">
      <c r="A215" s="862"/>
      <c r="B215" s="722" t="s">
        <v>556</v>
      </c>
      <c r="C215" s="873"/>
      <c r="D215" s="872"/>
      <c r="E215" s="871"/>
      <c r="F215" s="870"/>
      <c r="G215" s="123"/>
    </row>
    <row r="216" spans="1:7" s="484" customFormat="1" ht="15.75">
      <c r="A216" s="869"/>
      <c r="B216" s="868" t="s">
        <v>555</v>
      </c>
      <c r="C216" s="732" t="s">
        <v>124</v>
      </c>
      <c r="D216" s="867">
        <v>1</v>
      </c>
      <c r="E216" s="866"/>
      <c r="F216" s="865"/>
      <c r="G216" s="123"/>
    </row>
    <row r="217" spans="1:7" s="484" customFormat="1" ht="15.75">
      <c r="A217" s="813"/>
      <c r="B217" s="1034" t="s">
        <v>554</v>
      </c>
      <c r="C217" s="742" t="s">
        <v>124</v>
      </c>
      <c r="D217" s="894">
        <v>1</v>
      </c>
      <c r="E217" s="1040"/>
      <c r="F217" s="885"/>
      <c r="G217" s="123"/>
    </row>
    <row r="218" spans="1:7" s="484" customFormat="1" ht="25.5">
      <c r="A218" s="862"/>
      <c r="B218" s="861" t="s">
        <v>553</v>
      </c>
      <c r="C218" s="860" t="s">
        <v>124</v>
      </c>
      <c r="D218" s="859">
        <v>1</v>
      </c>
      <c r="E218" s="858"/>
      <c r="F218" s="857"/>
      <c r="G218" s="123"/>
    </row>
    <row r="219" spans="1:7" s="484" customFormat="1" ht="15.75">
      <c r="A219" s="712"/>
      <c r="B219" s="490"/>
      <c r="C219" s="856"/>
      <c r="D219" s="786"/>
      <c r="E219" s="855"/>
      <c r="F219" s="854"/>
      <c r="G219" s="123"/>
    </row>
    <row r="220" spans="1:7" s="484" customFormat="1" ht="15.75">
      <c r="A220" s="68" t="s">
        <v>551</v>
      </c>
      <c r="B220" s="1562" t="str">
        <f>B166</f>
        <v>MONTAŽNI RADOVI KANALIZACIJA</v>
      </c>
      <c r="C220" s="1562"/>
      <c r="D220" s="1562"/>
      <c r="E220" s="1562"/>
      <c r="F220" s="827"/>
      <c r="G220" s="123"/>
    </row>
    <row r="221" spans="1:7" s="484" customFormat="1" ht="15.75">
      <c r="A221" s="558"/>
      <c r="B221" s="558"/>
      <c r="C221" s="558"/>
      <c r="D221" s="558"/>
      <c r="E221" s="558"/>
      <c r="F221" s="558"/>
      <c r="G221" s="123"/>
    </row>
    <row r="222" spans="1:7" s="484" customFormat="1" ht="15.75">
      <c r="A222" s="569" t="s">
        <v>590</v>
      </c>
      <c r="B222" s="1508" t="s">
        <v>591</v>
      </c>
      <c r="C222" s="1508"/>
      <c r="D222" s="558"/>
      <c r="E222" s="558"/>
      <c r="F222" s="558"/>
      <c r="G222" s="123"/>
    </row>
    <row r="223" spans="1:7" s="484" customFormat="1" ht="15.75">
      <c r="A223" s="1510"/>
      <c r="B223" s="1510"/>
      <c r="C223" s="1510"/>
      <c r="D223" s="1510"/>
      <c r="E223" s="1510"/>
      <c r="F223" s="1510"/>
      <c r="G223" s="123"/>
    </row>
    <row r="224" spans="1:7" s="484" customFormat="1" ht="363" customHeight="1">
      <c r="A224" s="1019"/>
      <c r="B224" s="1525" t="s">
        <v>951</v>
      </c>
      <c r="C224" s="1565"/>
      <c r="D224" s="1565"/>
      <c r="E224" s="1565"/>
      <c r="F224" s="1018"/>
      <c r="G224" s="123"/>
    </row>
    <row r="225" spans="1:7" s="484" customFormat="1" ht="70.5" customHeight="1">
      <c r="A225" s="936"/>
      <c r="B225" s="1526" t="s">
        <v>628</v>
      </c>
      <c r="C225" s="1526"/>
      <c r="D225" s="1526"/>
      <c r="E225" s="1526"/>
      <c r="F225" s="1018"/>
      <c r="G225" s="123"/>
    </row>
    <row r="226" spans="1:7" s="484" customFormat="1" ht="15.75">
      <c r="A226" s="1566"/>
      <c r="B226" s="1566"/>
      <c r="C226" s="1566"/>
      <c r="D226" s="1566"/>
      <c r="E226" s="1566"/>
      <c r="F226" s="1566"/>
      <c r="G226" s="123"/>
    </row>
    <row r="227" spans="1:7" s="484" customFormat="1" ht="89.25">
      <c r="A227" s="95" t="s">
        <v>91</v>
      </c>
      <c r="B227" s="661" t="s">
        <v>627</v>
      </c>
      <c r="C227" s="732"/>
      <c r="D227" s="943"/>
      <c r="E227" s="943"/>
      <c r="F227" s="942"/>
      <c r="G227" s="123"/>
    </row>
    <row r="228" spans="1:7" s="484" customFormat="1" ht="25.5">
      <c r="A228" s="913"/>
      <c r="B228" s="564" t="s">
        <v>626</v>
      </c>
      <c r="C228" s="863"/>
      <c r="D228" s="940"/>
      <c r="E228" s="940"/>
      <c r="F228" s="939"/>
      <c r="G228" s="123"/>
    </row>
    <row r="229" spans="1:7" s="484" customFormat="1" ht="15.75">
      <c r="A229" s="913"/>
      <c r="B229" s="1017" t="s">
        <v>625</v>
      </c>
      <c r="C229" s="863"/>
      <c r="D229" s="940"/>
      <c r="E229" s="940"/>
      <c r="F229" s="939"/>
      <c r="G229" s="123"/>
    </row>
    <row r="230" spans="1:7" s="484" customFormat="1" ht="165.75">
      <c r="A230" s="913"/>
      <c r="B230" s="1206" t="s">
        <v>953</v>
      </c>
      <c r="C230" s="863"/>
      <c r="D230" s="940"/>
      <c r="E230" s="940"/>
      <c r="F230" s="939"/>
      <c r="G230" s="123"/>
    </row>
    <row r="231" spans="1:7" s="484" customFormat="1" ht="15.75">
      <c r="A231" s="365"/>
      <c r="B231" s="852" t="s">
        <v>604</v>
      </c>
      <c r="C231" s="952" t="s">
        <v>124</v>
      </c>
      <c r="D231" s="887">
        <v>4</v>
      </c>
      <c r="E231" s="887"/>
      <c r="F231" s="601"/>
      <c r="G231" s="123"/>
    </row>
    <row r="232" spans="1:7" s="484" customFormat="1" ht="15.75">
      <c r="A232" s="936"/>
      <c r="B232" s="1000"/>
      <c r="C232" s="999"/>
      <c r="D232" s="998"/>
      <c r="E232" s="998"/>
      <c r="F232" s="997"/>
      <c r="G232" s="123"/>
    </row>
    <row r="233" spans="1:7" s="484" customFormat="1" ht="25.5">
      <c r="A233" s="1016" t="s">
        <v>273</v>
      </c>
      <c r="B233" s="1015" t="s">
        <v>624</v>
      </c>
      <c r="C233" s="994"/>
      <c r="D233" s="1014"/>
      <c r="E233" s="993"/>
      <c r="F233" s="992"/>
      <c r="G233" s="123"/>
    </row>
    <row r="234" spans="1:7" s="484" customFormat="1" ht="25.5">
      <c r="A234" s="1012"/>
      <c r="B234" s="1013" t="s">
        <v>623</v>
      </c>
      <c r="C234" s="1011"/>
      <c r="D234" s="1010"/>
      <c r="E234" s="1009"/>
      <c r="F234" s="1008"/>
      <c r="G234" s="123"/>
    </row>
    <row r="235" spans="1:7" s="484" customFormat="1" ht="15.75">
      <c r="A235" s="1012"/>
      <c r="B235" s="1013" t="s">
        <v>622</v>
      </c>
      <c r="C235" s="1011"/>
      <c r="D235" s="1010"/>
      <c r="E235" s="1009"/>
      <c r="F235" s="1008"/>
      <c r="G235" s="123"/>
    </row>
    <row r="236" spans="1:7" s="484" customFormat="1" ht="191.25">
      <c r="A236" s="1012"/>
      <c r="B236" s="1207" t="s">
        <v>954</v>
      </c>
      <c r="C236" s="1011"/>
      <c r="D236" s="1010"/>
      <c r="E236" s="1009"/>
      <c r="F236" s="1008"/>
      <c r="G236" s="123"/>
    </row>
    <row r="237" spans="1:7" s="484" customFormat="1" ht="15.75">
      <c r="A237" s="954"/>
      <c r="B237" s="953" t="s">
        <v>604</v>
      </c>
      <c r="C237" s="952" t="s">
        <v>124</v>
      </c>
      <c r="D237" s="887">
        <v>1</v>
      </c>
      <c r="E237" s="887"/>
      <c r="F237" s="601"/>
      <c r="G237" s="123"/>
    </row>
    <row r="238" spans="1:7" s="484" customFormat="1" ht="15.75">
      <c r="A238" s="951"/>
      <c r="B238" s="950"/>
      <c r="C238" s="949"/>
      <c r="D238" s="883"/>
      <c r="E238" s="883"/>
      <c r="F238" s="948"/>
      <c r="G238" s="123"/>
    </row>
    <row r="239" spans="1:7" s="484" customFormat="1" ht="51">
      <c r="A239" s="95" t="s">
        <v>313</v>
      </c>
      <c r="B239" s="661" t="s">
        <v>621</v>
      </c>
      <c r="C239" s="1007"/>
      <c r="D239" s="1006"/>
      <c r="E239" s="1006"/>
      <c r="F239" s="1005"/>
      <c r="G239" s="123"/>
    </row>
    <row r="240" spans="1:7" s="484" customFormat="1" ht="15.75">
      <c r="A240" s="913"/>
      <c r="B240" s="564" t="s">
        <v>620</v>
      </c>
      <c r="C240" s="879"/>
      <c r="D240" s="1004"/>
      <c r="E240" s="1004"/>
      <c r="F240" s="1003"/>
      <c r="G240" s="123"/>
    </row>
    <row r="241" spans="1:7" s="484" customFormat="1" ht="15.75">
      <c r="A241" s="913"/>
      <c r="B241" s="564" t="s">
        <v>619</v>
      </c>
      <c r="C241" s="879"/>
      <c r="D241" s="1004"/>
      <c r="E241" s="1004"/>
      <c r="F241" s="1003"/>
      <c r="G241" s="123"/>
    </row>
    <row r="242" spans="1:7" s="484" customFormat="1" ht="114.75">
      <c r="A242" s="913"/>
      <c r="B242" s="1013" t="s">
        <v>618</v>
      </c>
      <c r="C242" s="863"/>
      <c r="D242" s="940"/>
      <c r="E242" s="940"/>
      <c r="F242" s="939"/>
      <c r="G242" s="123"/>
    </row>
    <row r="243" spans="1:7" s="484" customFormat="1" ht="76.5">
      <c r="A243" s="142"/>
      <c r="B243" s="467" t="s">
        <v>617</v>
      </c>
      <c r="C243" s="721"/>
      <c r="D243" s="1002"/>
      <c r="E243" s="1002"/>
      <c r="F243" s="1001"/>
      <c r="G243" s="123"/>
    </row>
    <row r="244" spans="1:7" s="484" customFormat="1" ht="15.75">
      <c r="A244" s="954"/>
      <c r="B244" s="953" t="s">
        <v>604</v>
      </c>
      <c r="C244" s="952" t="s">
        <v>124</v>
      </c>
      <c r="D244" s="887">
        <v>2</v>
      </c>
      <c r="E244" s="887"/>
      <c r="F244" s="601"/>
      <c r="G244" s="123"/>
    </row>
    <row r="245" spans="1:7" s="484" customFormat="1" ht="15.75">
      <c r="A245" s="936"/>
      <c r="B245" s="1000"/>
      <c r="C245" s="999"/>
      <c r="D245" s="998"/>
      <c r="E245" s="998"/>
      <c r="F245" s="997"/>
      <c r="G245" s="123"/>
    </row>
    <row r="246" spans="1:7" s="484" customFormat="1" ht="25.5">
      <c r="A246" s="996" t="s">
        <v>314</v>
      </c>
      <c r="B246" s="995" t="s">
        <v>616</v>
      </c>
      <c r="C246" s="994"/>
      <c r="D246" s="993"/>
      <c r="E246" s="993"/>
      <c r="F246" s="992"/>
      <c r="G246" s="123"/>
    </row>
    <row r="247" spans="1:7" s="484" customFormat="1" ht="51">
      <c r="A247" s="991"/>
      <c r="B247" s="950" t="s">
        <v>615</v>
      </c>
      <c r="C247" s="990"/>
      <c r="D247" s="989"/>
      <c r="E247" s="989"/>
      <c r="F247" s="988"/>
      <c r="G247" s="123"/>
    </row>
    <row r="248" spans="1:7" s="484" customFormat="1" ht="15.75">
      <c r="A248" s="991"/>
      <c r="B248" s="950" t="s">
        <v>614</v>
      </c>
      <c r="C248" s="990"/>
      <c r="D248" s="989"/>
      <c r="E248" s="989"/>
      <c r="F248" s="988"/>
      <c r="G248" s="123"/>
    </row>
    <row r="249" spans="1:7" s="484" customFormat="1" ht="51">
      <c r="A249" s="986"/>
      <c r="B249" s="987" t="s">
        <v>613</v>
      </c>
      <c r="C249" s="976"/>
      <c r="D249" s="975"/>
      <c r="E249" s="975"/>
      <c r="F249" s="974"/>
      <c r="G249" s="123"/>
    </row>
    <row r="250" spans="1:7" s="484" customFormat="1" ht="15.75">
      <c r="A250" s="986"/>
      <c r="B250" s="950" t="s">
        <v>612</v>
      </c>
      <c r="C250" s="976"/>
      <c r="D250" s="975"/>
      <c r="E250" s="975"/>
      <c r="F250" s="974"/>
      <c r="G250" s="123"/>
    </row>
    <row r="251" spans="1:7" s="484" customFormat="1" ht="76.5">
      <c r="A251" s="986"/>
      <c r="B251" s="237" t="s">
        <v>611</v>
      </c>
      <c r="C251" s="976"/>
      <c r="D251" s="975"/>
      <c r="E251" s="975"/>
      <c r="F251" s="974"/>
      <c r="G251" s="123"/>
    </row>
    <row r="252" spans="1:7" s="484" customFormat="1" ht="15.75">
      <c r="A252" s="985"/>
      <c r="B252" s="984" t="s">
        <v>610</v>
      </c>
      <c r="C252" s="983"/>
      <c r="D252" s="982"/>
      <c r="E252" s="982"/>
      <c r="F252" s="981"/>
      <c r="G252" s="123"/>
    </row>
    <row r="253" spans="1:7" s="484" customFormat="1" ht="15.75">
      <c r="A253" s="970"/>
      <c r="B253" s="953" t="s">
        <v>609</v>
      </c>
      <c r="C253" s="980" t="s">
        <v>124</v>
      </c>
      <c r="D253" s="969">
        <v>8</v>
      </c>
      <c r="E253" s="969"/>
      <c r="F253" s="789"/>
      <c r="G253" s="123"/>
    </row>
    <row r="254" spans="1:7" s="484" customFormat="1" ht="15.75">
      <c r="A254" s="951"/>
      <c r="B254" s="950"/>
      <c r="C254" s="949"/>
      <c r="D254" s="883"/>
      <c r="E254" s="883"/>
      <c r="F254" s="948"/>
      <c r="G254" s="123"/>
    </row>
    <row r="255" spans="1:7" s="484" customFormat="1" ht="51">
      <c r="A255" s="155" t="s">
        <v>608</v>
      </c>
      <c r="B255" s="661" t="s">
        <v>607</v>
      </c>
      <c r="C255" s="760"/>
      <c r="D255" s="979"/>
      <c r="E255" s="979"/>
      <c r="F255" s="978"/>
      <c r="G255" s="123"/>
    </row>
    <row r="256" spans="1:7" s="484" customFormat="1" ht="25.5">
      <c r="A256" s="977"/>
      <c r="B256" s="237" t="s">
        <v>606</v>
      </c>
      <c r="C256" s="976"/>
      <c r="D256" s="975"/>
      <c r="E256" s="975"/>
      <c r="F256" s="974"/>
      <c r="G256" s="123"/>
    </row>
    <row r="257" spans="1:7" s="484" customFormat="1" ht="63.75">
      <c r="A257" s="977"/>
      <c r="B257" s="237" t="s">
        <v>955</v>
      </c>
      <c r="C257" s="976"/>
      <c r="D257" s="975"/>
      <c r="E257" s="975"/>
      <c r="F257" s="974"/>
      <c r="G257" s="123"/>
    </row>
    <row r="258" spans="1:7" s="484" customFormat="1" ht="76.5">
      <c r="A258" s="973"/>
      <c r="B258" s="927" t="s">
        <v>605</v>
      </c>
      <c r="C258" s="756"/>
      <c r="D258" s="972"/>
      <c r="E258" s="972"/>
      <c r="F258" s="971"/>
      <c r="G258" s="123"/>
    </row>
    <row r="259" spans="1:7" s="484" customFormat="1" ht="15.75">
      <c r="A259" s="970"/>
      <c r="B259" s="953" t="s">
        <v>604</v>
      </c>
      <c r="C259" s="952" t="s">
        <v>124</v>
      </c>
      <c r="D259" s="969">
        <v>4</v>
      </c>
      <c r="E259" s="969"/>
      <c r="F259" s="789"/>
      <c r="G259" s="123"/>
    </row>
    <row r="260" spans="1:7" s="484" customFormat="1" ht="15.75">
      <c r="A260" s="951"/>
      <c r="B260" s="950"/>
      <c r="C260" s="949"/>
      <c r="D260" s="883"/>
      <c r="E260" s="883"/>
      <c r="F260" s="948"/>
      <c r="G260" s="123"/>
    </row>
    <row r="261" spans="1:7" s="484" customFormat="1" ht="38.25">
      <c r="A261" s="968" t="s">
        <v>603</v>
      </c>
      <c r="B261" s="967" t="s">
        <v>602</v>
      </c>
      <c r="C261" s="966"/>
      <c r="D261" s="965"/>
      <c r="E261" s="965"/>
      <c r="F261" s="964"/>
      <c r="G261" s="123"/>
    </row>
    <row r="262" spans="1:7" s="484" customFormat="1" ht="38.25">
      <c r="A262" s="959"/>
      <c r="B262" s="963" t="s">
        <v>601</v>
      </c>
      <c r="C262" s="958"/>
      <c r="D262" s="957"/>
      <c r="E262" s="957"/>
      <c r="F262" s="962"/>
      <c r="G262" s="123"/>
    </row>
    <row r="263" spans="1:7" s="484" customFormat="1" ht="63.75">
      <c r="A263" s="961"/>
      <c r="B263" s="564" t="s">
        <v>629</v>
      </c>
      <c r="C263" s="863"/>
      <c r="D263" s="940"/>
      <c r="E263" s="940"/>
      <c r="F263" s="939"/>
      <c r="G263" s="123"/>
    </row>
    <row r="264" spans="1:7" s="484" customFormat="1" ht="15.75">
      <c r="A264" s="959"/>
      <c r="B264" s="960" t="s">
        <v>600</v>
      </c>
      <c r="C264" s="958"/>
      <c r="D264" s="957"/>
      <c r="E264" s="957"/>
      <c r="F264" s="956"/>
      <c r="G264" s="123"/>
    </row>
    <row r="265" spans="1:7" s="484" customFormat="1" ht="25.5">
      <c r="A265" s="959"/>
      <c r="B265" s="1208" t="s">
        <v>956</v>
      </c>
      <c r="C265" s="958"/>
      <c r="D265" s="957"/>
      <c r="E265" s="957"/>
      <c r="F265" s="956"/>
      <c r="G265" s="123"/>
    </row>
    <row r="266" spans="1:7" s="484" customFormat="1" ht="15.75">
      <c r="A266" s="954"/>
      <c r="B266" s="953" t="s">
        <v>630</v>
      </c>
      <c r="C266" s="952" t="s">
        <v>124</v>
      </c>
      <c r="D266" s="887">
        <v>1</v>
      </c>
      <c r="E266" s="887"/>
      <c r="F266" s="601"/>
      <c r="G266" s="123"/>
    </row>
    <row r="267" spans="1:7" s="484" customFormat="1" ht="15.75">
      <c r="A267" s="936"/>
      <c r="B267" s="935"/>
      <c r="C267" s="863"/>
      <c r="D267" s="940"/>
      <c r="E267" s="940"/>
      <c r="F267" s="940"/>
      <c r="G267" s="123"/>
    </row>
    <row r="268" spans="1:7" s="484" customFormat="1" ht="156.75" customHeight="1">
      <c r="A268" s="365" t="s">
        <v>599</v>
      </c>
      <c r="B268" s="955" t="s">
        <v>598</v>
      </c>
      <c r="C268" s="910"/>
      <c r="D268" s="946"/>
      <c r="E268" s="946"/>
      <c r="F268" s="945"/>
      <c r="G268" s="123"/>
    </row>
    <row r="269" spans="1:7" s="484" customFormat="1" ht="15.75">
      <c r="A269" s="954"/>
      <c r="B269" s="953" t="s">
        <v>568</v>
      </c>
      <c r="C269" s="952" t="s">
        <v>88</v>
      </c>
      <c r="D269" s="887">
        <v>1</v>
      </c>
      <c r="E269" s="887"/>
      <c r="F269" s="601"/>
      <c r="G269" s="123"/>
    </row>
    <row r="270" spans="1:7" s="484" customFormat="1" ht="15.75">
      <c r="A270" s="951"/>
      <c r="B270" s="950"/>
      <c r="C270" s="949"/>
      <c r="D270" s="883"/>
      <c r="E270" s="883"/>
      <c r="F270" s="948"/>
      <c r="G270" s="123"/>
    </row>
    <row r="271" spans="1:7" s="484" customFormat="1" ht="63.75">
      <c r="A271" s="365" t="s">
        <v>597</v>
      </c>
      <c r="B271" s="947" t="s">
        <v>596</v>
      </c>
      <c r="C271" s="1021"/>
      <c r="D271" s="1021"/>
      <c r="E271" s="1021"/>
      <c r="F271" s="1022"/>
      <c r="G271" s="123"/>
    </row>
    <row r="272" spans="1:7" s="484" customFormat="1" ht="15.75">
      <c r="A272" s="142"/>
      <c r="B272" s="953" t="s">
        <v>630</v>
      </c>
      <c r="C272" s="910" t="s">
        <v>124</v>
      </c>
      <c r="D272" s="946">
        <v>12</v>
      </c>
      <c r="E272" s="946"/>
      <c r="F272" s="945"/>
      <c r="G272" s="123"/>
    </row>
    <row r="273" spans="1:7" s="484" customFormat="1" ht="15.75">
      <c r="A273" s="936"/>
      <c r="B273" s="935"/>
      <c r="C273" s="879"/>
      <c r="D273" s="934"/>
      <c r="E273" s="934"/>
      <c r="F273" s="933"/>
      <c r="G273" s="123"/>
    </row>
    <row r="274" spans="1:7" s="484" customFormat="1" ht="25.5">
      <c r="A274" s="95" t="s">
        <v>595</v>
      </c>
      <c r="B274" s="944" t="s">
        <v>594</v>
      </c>
      <c r="C274" s="732"/>
      <c r="D274" s="943"/>
      <c r="E274" s="943"/>
      <c r="F274" s="942"/>
      <c r="G274" s="123"/>
    </row>
    <row r="275" spans="1:7" s="484" customFormat="1" ht="15.75">
      <c r="A275" s="913"/>
      <c r="B275" s="941" t="s">
        <v>593</v>
      </c>
      <c r="C275" s="863"/>
      <c r="D275" s="940"/>
      <c r="E275" s="940"/>
      <c r="F275" s="939"/>
      <c r="G275" s="123"/>
    </row>
    <row r="276" spans="1:7" s="484" customFormat="1" ht="38.25">
      <c r="A276" s="142"/>
      <c r="B276" s="938" t="s">
        <v>592</v>
      </c>
      <c r="C276" s="721"/>
      <c r="D276" s="937"/>
      <c r="E276" s="937"/>
      <c r="F276" s="718"/>
      <c r="G276" s="123"/>
    </row>
    <row r="277" spans="1:7" s="484" customFormat="1" ht="15.75">
      <c r="A277" s="142"/>
      <c r="B277" s="953" t="s">
        <v>630</v>
      </c>
      <c r="C277" s="721" t="s">
        <v>124</v>
      </c>
      <c r="D277" s="937">
        <v>13</v>
      </c>
      <c r="E277" s="937"/>
      <c r="F277" s="718"/>
      <c r="G277" s="123"/>
    </row>
    <row r="278" spans="1:7" s="484" customFormat="1" ht="15.75">
      <c r="A278" s="1020"/>
      <c r="B278" s="1023"/>
      <c r="C278" s="823"/>
      <c r="D278" s="1024"/>
      <c r="E278" s="1024"/>
      <c r="F278" s="826"/>
      <c r="G278" s="123"/>
    </row>
    <row r="279" spans="1:7" s="484" customFormat="1" ht="15.75">
      <c r="A279" s="936"/>
      <c r="B279" s="935"/>
      <c r="C279" s="879"/>
      <c r="D279" s="934"/>
      <c r="E279" s="934"/>
      <c r="F279" s="933"/>
      <c r="G279" s="123"/>
    </row>
    <row r="280" spans="1:7" s="1031" customFormat="1">
      <c r="A280" s="714" t="s">
        <v>590</v>
      </c>
      <c r="B280" s="1025" t="str">
        <f>B222</f>
        <v>SANITARNI UREĐAJI</v>
      </c>
      <c r="C280" s="1026"/>
      <c r="D280" s="1027"/>
      <c r="E280" s="1028"/>
      <c r="F280" s="1029"/>
      <c r="G280" s="1030"/>
    </row>
    <row r="281" spans="1:7" s="484" customFormat="1" ht="15.75">
      <c r="A281" s="558"/>
      <c r="B281" s="558"/>
      <c r="C281" s="558"/>
      <c r="D281" s="558"/>
      <c r="E281" s="558"/>
      <c r="F281" s="558"/>
      <c r="G281" s="123"/>
    </row>
    <row r="282" spans="1:7" s="484" customFormat="1" ht="15.75">
      <c r="A282" s="569" t="s">
        <v>631</v>
      </c>
      <c r="B282" s="1508" t="s">
        <v>632</v>
      </c>
      <c r="C282" s="1508"/>
      <c r="D282" s="558"/>
      <c r="E282" s="558"/>
      <c r="F282" s="558"/>
      <c r="G282" s="123"/>
    </row>
    <row r="283" spans="1:7" s="484" customFormat="1" ht="15.75">
      <c r="A283" s="558"/>
      <c r="B283" s="558"/>
      <c r="C283" s="558"/>
      <c r="D283" s="558"/>
      <c r="E283" s="558"/>
      <c r="F283" s="558"/>
      <c r="G283" s="123"/>
    </row>
    <row r="284" spans="1:7" s="18" customFormat="1" ht="63.75">
      <c r="A284" s="365" t="s">
        <v>312</v>
      </c>
      <c r="B284" s="1035" t="s">
        <v>634</v>
      </c>
      <c r="C284" s="1036"/>
      <c r="D284" s="1037"/>
      <c r="E284" s="125"/>
      <c r="F284" s="1038"/>
      <c r="G284" s="1039"/>
    </row>
    <row r="285" spans="1:7" s="18" customFormat="1" ht="15.75">
      <c r="A285" s="813"/>
      <c r="B285" s="410" t="s">
        <v>633</v>
      </c>
      <c r="C285" s="1036" t="s">
        <v>124</v>
      </c>
      <c r="D285" s="735">
        <v>1</v>
      </c>
      <c r="E285" s="734"/>
      <c r="F285" s="733"/>
      <c r="G285" s="1039"/>
    </row>
    <row r="286" spans="1:7" s="484" customFormat="1" ht="15.75">
      <c r="A286" s="712"/>
      <c r="B286" s="490"/>
      <c r="C286" s="856"/>
      <c r="D286" s="786"/>
      <c r="E286" s="855"/>
      <c r="F286" s="854"/>
      <c r="G286" s="123"/>
    </row>
    <row r="287" spans="1:7" s="1033" customFormat="1">
      <c r="A287" s="597" t="s">
        <v>631</v>
      </c>
      <c r="B287" s="1567" t="str">
        <f>B282</f>
        <v>OSTALO</v>
      </c>
      <c r="C287" s="1567"/>
      <c r="D287" s="1567"/>
      <c r="E287" s="1567"/>
      <c r="F287" s="1032"/>
      <c r="G287" s="1030"/>
    </row>
    <row r="289" spans="1:6" s="122" customFormat="1">
      <c r="A289" s="587"/>
      <c r="B289" s="1507" t="s">
        <v>439</v>
      </c>
      <c r="C289" s="1507"/>
      <c r="D289" s="1507"/>
      <c r="E289" s="585"/>
      <c r="F289" s="584"/>
    </row>
    <row r="290" spans="1:6" s="122" customFormat="1">
      <c r="A290" s="578"/>
      <c r="B290" s="578"/>
      <c r="C290" s="577"/>
      <c r="D290" s="451"/>
      <c r="E290" s="452"/>
      <c r="F290" s="451"/>
    </row>
    <row r="291" spans="1:6" s="122" customFormat="1">
      <c r="A291" s="582" t="s">
        <v>440</v>
      </c>
      <c r="B291" s="581" t="s">
        <v>441</v>
      </c>
      <c r="C291" s="495"/>
      <c r="D291" s="496"/>
      <c r="E291" s="497"/>
      <c r="F291" s="498"/>
    </row>
    <row r="292" spans="1:6" s="122" customFormat="1">
      <c r="A292" s="583"/>
      <c r="B292" s="583"/>
      <c r="C292" s="577"/>
      <c r="D292" s="451"/>
      <c r="E292" s="452"/>
      <c r="F292" s="451"/>
    </row>
    <row r="293" spans="1:6" s="122" customFormat="1">
      <c r="A293" s="582" t="s">
        <v>500</v>
      </c>
      <c r="B293" s="581" t="s">
        <v>501</v>
      </c>
      <c r="C293" s="495"/>
      <c r="D293" s="496"/>
      <c r="E293" s="497"/>
      <c r="F293" s="498"/>
    </row>
    <row r="294" spans="1:6" s="122" customFormat="1">
      <c r="A294" s="583"/>
      <c r="B294" s="583"/>
      <c r="C294" s="577"/>
      <c r="D294" s="451"/>
      <c r="E294" s="452"/>
      <c r="F294" s="451"/>
    </row>
    <row r="295" spans="1:6" s="122" customFormat="1">
      <c r="A295" s="582" t="s">
        <v>539</v>
      </c>
      <c r="B295" s="581" t="s">
        <v>540</v>
      </c>
      <c r="C295" s="495"/>
      <c r="D295" s="496"/>
      <c r="E295" s="497"/>
      <c r="F295" s="498"/>
    </row>
    <row r="296" spans="1:6" s="122" customFormat="1">
      <c r="A296" s="583"/>
      <c r="B296" s="482"/>
      <c r="C296" s="577"/>
      <c r="D296" s="451"/>
      <c r="E296" s="452"/>
      <c r="F296" s="451"/>
    </row>
    <row r="297" spans="1:6" s="122" customFormat="1">
      <c r="A297" s="582" t="s">
        <v>551</v>
      </c>
      <c r="B297" s="581" t="s">
        <v>552</v>
      </c>
      <c r="C297" s="495"/>
      <c r="D297" s="496"/>
      <c r="E297" s="497"/>
      <c r="F297" s="498"/>
    </row>
    <row r="298" spans="1:6" s="122" customFormat="1">
      <c r="A298" s="583"/>
      <c r="B298" s="583"/>
      <c r="C298" s="577"/>
      <c r="D298" s="451"/>
      <c r="E298" s="452"/>
      <c r="F298" s="451"/>
    </row>
    <row r="299" spans="1:6" s="122" customFormat="1">
      <c r="A299" s="582" t="s">
        <v>590</v>
      </c>
      <c r="B299" s="581" t="s">
        <v>591</v>
      </c>
      <c r="C299" s="495"/>
      <c r="D299" s="496"/>
      <c r="E299" s="497"/>
      <c r="F299" s="498"/>
    </row>
    <row r="300" spans="1:6" s="122" customFormat="1">
      <c r="A300" s="583"/>
      <c r="B300" s="583"/>
      <c r="C300" s="577"/>
      <c r="D300" s="451"/>
      <c r="E300" s="452"/>
      <c r="F300" s="451"/>
    </row>
    <row r="301" spans="1:6" s="122" customFormat="1">
      <c r="A301" s="582" t="s">
        <v>631</v>
      </c>
      <c r="B301" s="581" t="s">
        <v>632</v>
      </c>
      <c r="C301" s="495"/>
      <c r="D301" s="496"/>
      <c r="E301" s="497"/>
      <c r="F301" s="498"/>
    </row>
    <row r="302" spans="1:6" s="122" customFormat="1">
      <c r="A302" s="588"/>
      <c r="B302" s="588"/>
      <c r="C302" s="589"/>
      <c r="D302" s="590"/>
      <c r="E302" s="591"/>
      <c r="F302" s="590"/>
    </row>
    <row r="303" spans="1:6" s="122" customFormat="1">
      <c r="A303" s="580"/>
      <c r="B303" s="580"/>
      <c r="C303" s="577"/>
      <c r="D303" s="451"/>
      <c r="E303" s="452"/>
      <c r="F303" s="451"/>
    </row>
    <row r="304" spans="1:6" s="122" customFormat="1">
      <c r="A304" s="579"/>
      <c r="B304" s="575" t="s">
        <v>55</v>
      </c>
      <c r="C304" s="574"/>
      <c r="D304" s="573"/>
      <c r="E304" s="572"/>
      <c r="F304" s="571"/>
    </row>
    <row r="305" spans="1:6" s="122" customFormat="1">
      <c r="A305" s="578"/>
      <c r="B305" s="578"/>
      <c r="C305" s="577"/>
      <c r="D305" s="451"/>
      <c r="E305" s="452"/>
      <c r="F305" s="451"/>
    </row>
    <row r="306" spans="1:6" s="122" customFormat="1">
      <c r="A306" s="579"/>
      <c r="B306" s="575" t="s">
        <v>54</v>
      </c>
      <c r="C306" s="574"/>
      <c r="D306" s="573"/>
      <c r="E306" s="572"/>
      <c r="F306" s="571"/>
    </row>
    <row r="307" spans="1:6" s="122" customFormat="1">
      <c r="A307" s="578"/>
      <c r="B307" s="578"/>
      <c r="C307" s="577"/>
      <c r="D307" s="451"/>
      <c r="E307" s="452"/>
      <c r="F307" s="451"/>
    </row>
    <row r="308" spans="1:6" s="122" customFormat="1">
      <c r="A308" s="576"/>
      <c r="B308" s="575" t="s">
        <v>53</v>
      </c>
      <c r="C308" s="574"/>
      <c r="D308" s="573"/>
      <c r="E308" s="572"/>
      <c r="F308" s="571"/>
    </row>
  </sheetData>
  <mergeCells count="29">
    <mergeCell ref="A1:F1"/>
    <mergeCell ref="B2:E2"/>
    <mergeCell ref="A4:F4"/>
    <mergeCell ref="A6:F6"/>
    <mergeCell ref="A8:F8"/>
    <mergeCell ref="B289:D289"/>
    <mergeCell ref="B11:E11"/>
    <mergeCell ref="B12:E12"/>
    <mergeCell ref="B92:C92"/>
    <mergeCell ref="A93:F93"/>
    <mergeCell ref="B224:E224"/>
    <mergeCell ref="B225:E225"/>
    <mergeCell ref="A226:F226"/>
    <mergeCell ref="B282:C282"/>
    <mergeCell ref="B287:E287"/>
    <mergeCell ref="B222:C222"/>
    <mergeCell ref="A223:F223"/>
    <mergeCell ref="B10:E10"/>
    <mergeCell ref="B7:E7"/>
    <mergeCell ref="B166:C166"/>
    <mergeCell ref="A167:F167"/>
    <mergeCell ref="B220:E220"/>
    <mergeCell ref="B143:E143"/>
    <mergeCell ref="B115:C115"/>
    <mergeCell ref="B97:E97"/>
    <mergeCell ref="B145:C145"/>
    <mergeCell ref="A146:F146"/>
    <mergeCell ref="B164:E164"/>
    <mergeCell ref="B9:E9"/>
  </mergeCells>
  <pageMargins left="0.98425196850393704" right="0.39370078740157483" top="0.39370078740157483" bottom="0.59055118110236227" header="0.31496062992125984" footer="0.31496062992125984"/>
  <pageSetup paperSize="9" orientation="portrait" r:id="rId1"/>
  <rowBreaks count="21" manualBreakCount="21">
    <brk id="12" max="16383" man="1"/>
    <brk id="30" max="16383" man="1"/>
    <brk id="52" max="16383" man="1"/>
    <brk id="74" max="16383" man="1"/>
    <brk id="90" max="16383" man="1"/>
    <brk id="109" max="16383" man="1"/>
    <brk id="113" max="16383" man="1"/>
    <brk id="126" max="16383" man="1"/>
    <brk id="143" max="16383" man="1"/>
    <brk id="164" max="16383" man="1"/>
    <brk id="179" max="16383" man="1"/>
    <brk id="185" max="16383" man="1"/>
    <brk id="204" max="16383" man="1"/>
    <brk id="212" max="16383" man="1"/>
    <brk id="220" max="16383" man="1"/>
    <brk id="225" max="16383" man="1"/>
    <brk id="237" max="16383" man="1"/>
    <brk id="244" max="16383" man="1"/>
    <brk id="259" max="16383" man="1"/>
    <brk id="280" max="16383" man="1"/>
    <brk id="287" max="16383" man="1"/>
  </rowBreaks>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90"/>
  <sheetViews>
    <sheetView showRuler="0" view="pageBreakPreview" topLeftCell="A33" zoomScaleNormal="100" zoomScaleSheetLayoutView="100" workbookViewId="0">
      <selection activeCell="B42" sqref="B42"/>
    </sheetView>
  </sheetViews>
  <sheetFormatPr defaultRowHeight="15"/>
  <cols>
    <col min="1" max="1" width="5.7109375" style="482" customWidth="1"/>
    <col min="2" max="2" width="46.7109375" style="482" customWidth="1"/>
    <col min="3" max="3" width="4.7109375" style="80" customWidth="1"/>
    <col min="4" max="4" width="9.28515625" style="486" customWidth="1"/>
    <col min="5" max="5" width="9.28515625" style="487" customWidth="1"/>
    <col min="6" max="6" width="12" style="486" customWidth="1"/>
    <col min="7" max="7" width="20.7109375" style="122" customWidth="1"/>
    <col min="8" max="248" width="9.140625" style="483"/>
    <col min="249" max="249" width="6.140625" style="483" customWidth="1"/>
    <col min="250" max="250" width="47.28515625" style="483" customWidth="1"/>
    <col min="251" max="251" width="5.5703125" style="483" bestFit="1" customWidth="1"/>
    <col min="252" max="252" width="9.140625" style="483" bestFit="1" customWidth="1"/>
    <col min="253" max="253" width="11.28515625" style="483" customWidth="1"/>
    <col min="254" max="254" width="15" style="483" customWidth="1"/>
    <col min="255" max="504" width="9.140625" style="483"/>
    <col min="505" max="505" width="6.140625" style="483" customWidth="1"/>
    <col min="506" max="506" width="47.28515625" style="483" customWidth="1"/>
    <col min="507" max="507" width="5.5703125" style="483" bestFit="1" customWidth="1"/>
    <col min="508" max="508" width="9.140625" style="483" bestFit="1" customWidth="1"/>
    <col min="509" max="509" width="11.28515625" style="483" customWidth="1"/>
    <col min="510" max="510" width="15" style="483" customWidth="1"/>
    <col min="511" max="760" width="9.140625" style="483"/>
    <col min="761" max="761" width="6.140625" style="483" customWidth="1"/>
    <col min="762" max="762" width="47.28515625" style="483" customWidth="1"/>
    <col min="763" max="763" width="5.5703125" style="483" bestFit="1" customWidth="1"/>
    <col min="764" max="764" width="9.140625" style="483" bestFit="1" customWidth="1"/>
    <col min="765" max="765" width="11.28515625" style="483" customWidth="1"/>
    <col min="766" max="766" width="15" style="483" customWidth="1"/>
    <col min="767" max="1016" width="9.140625" style="483"/>
    <col min="1017" max="1017" width="6.140625" style="483" customWidth="1"/>
    <col min="1018" max="1018" width="47.28515625" style="483" customWidth="1"/>
    <col min="1019" max="1019" width="5.5703125" style="483" bestFit="1" customWidth="1"/>
    <col min="1020" max="1020" width="9.140625" style="483" bestFit="1" customWidth="1"/>
    <col min="1021" max="1021" width="11.28515625" style="483" customWidth="1"/>
    <col min="1022" max="1022" width="15" style="483" customWidth="1"/>
    <col min="1023" max="1272" width="9.140625" style="483"/>
    <col min="1273" max="1273" width="6.140625" style="483" customWidth="1"/>
    <col min="1274" max="1274" width="47.28515625" style="483" customWidth="1"/>
    <col min="1275" max="1275" width="5.5703125" style="483" bestFit="1" customWidth="1"/>
    <col min="1276" max="1276" width="9.140625" style="483" bestFit="1" customWidth="1"/>
    <col min="1277" max="1277" width="11.28515625" style="483" customWidth="1"/>
    <col min="1278" max="1278" width="15" style="483" customWidth="1"/>
    <col min="1279" max="1528" width="9.140625" style="483"/>
    <col min="1529" max="1529" width="6.140625" style="483" customWidth="1"/>
    <col min="1530" max="1530" width="47.28515625" style="483" customWidth="1"/>
    <col min="1531" max="1531" width="5.5703125" style="483" bestFit="1" customWidth="1"/>
    <col min="1532" max="1532" width="9.140625" style="483" bestFit="1" customWidth="1"/>
    <col min="1533" max="1533" width="11.28515625" style="483" customWidth="1"/>
    <col min="1534" max="1534" width="15" style="483" customWidth="1"/>
    <col min="1535" max="1784" width="9.140625" style="483"/>
    <col min="1785" max="1785" width="6.140625" style="483" customWidth="1"/>
    <col min="1786" max="1786" width="47.28515625" style="483" customWidth="1"/>
    <col min="1787" max="1787" width="5.5703125" style="483" bestFit="1" customWidth="1"/>
    <col min="1788" max="1788" width="9.140625" style="483" bestFit="1" customWidth="1"/>
    <col min="1789" max="1789" width="11.28515625" style="483" customWidth="1"/>
    <col min="1790" max="1790" width="15" style="483" customWidth="1"/>
    <col min="1791" max="2040" width="9.140625" style="483"/>
    <col min="2041" max="2041" width="6.140625" style="483" customWidth="1"/>
    <col min="2042" max="2042" width="47.28515625" style="483" customWidth="1"/>
    <col min="2043" max="2043" width="5.5703125" style="483" bestFit="1" customWidth="1"/>
    <col min="2044" max="2044" width="9.140625" style="483" bestFit="1" customWidth="1"/>
    <col min="2045" max="2045" width="11.28515625" style="483" customWidth="1"/>
    <col min="2046" max="2046" width="15" style="483" customWidth="1"/>
    <col min="2047" max="2296" width="9.140625" style="483"/>
    <col min="2297" max="2297" width="6.140625" style="483" customWidth="1"/>
    <col min="2298" max="2298" width="47.28515625" style="483" customWidth="1"/>
    <col min="2299" max="2299" width="5.5703125" style="483" bestFit="1" customWidth="1"/>
    <col min="2300" max="2300" width="9.140625" style="483" bestFit="1" customWidth="1"/>
    <col min="2301" max="2301" width="11.28515625" style="483" customWidth="1"/>
    <col min="2302" max="2302" width="15" style="483" customWidth="1"/>
    <col min="2303" max="2552" width="9.140625" style="483"/>
    <col min="2553" max="2553" width="6.140625" style="483" customWidth="1"/>
    <col min="2554" max="2554" width="47.28515625" style="483" customWidth="1"/>
    <col min="2555" max="2555" width="5.5703125" style="483" bestFit="1" customWidth="1"/>
    <col min="2556" max="2556" width="9.140625" style="483" bestFit="1" customWidth="1"/>
    <col min="2557" max="2557" width="11.28515625" style="483" customWidth="1"/>
    <col min="2558" max="2558" width="15" style="483" customWidth="1"/>
    <col min="2559" max="2808" width="9.140625" style="483"/>
    <col min="2809" max="2809" width="6.140625" style="483" customWidth="1"/>
    <col min="2810" max="2810" width="47.28515625" style="483" customWidth="1"/>
    <col min="2811" max="2811" width="5.5703125" style="483" bestFit="1" customWidth="1"/>
    <col min="2812" max="2812" width="9.140625" style="483" bestFit="1" customWidth="1"/>
    <col min="2813" max="2813" width="11.28515625" style="483" customWidth="1"/>
    <col min="2814" max="2814" width="15" style="483" customWidth="1"/>
    <col min="2815" max="3064" width="9.140625" style="483"/>
    <col min="3065" max="3065" width="6.140625" style="483" customWidth="1"/>
    <col min="3066" max="3066" width="47.28515625" style="483" customWidth="1"/>
    <col min="3067" max="3067" width="5.5703125" style="483" bestFit="1" customWidth="1"/>
    <col min="3068" max="3068" width="9.140625" style="483" bestFit="1" customWidth="1"/>
    <col min="3069" max="3069" width="11.28515625" style="483" customWidth="1"/>
    <col min="3070" max="3070" width="15" style="483" customWidth="1"/>
    <col min="3071" max="3320" width="9.140625" style="483"/>
    <col min="3321" max="3321" width="6.140625" style="483" customWidth="1"/>
    <col min="3322" max="3322" width="47.28515625" style="483" customWidth="1"/>
    <col min="3323" max="3323" width="5.5703125" style="483" bestFit="1" customWidth="1"/>
    <col min="3324" max="3324" width="9.140625" style="483" bestFit="1" customWidth="1"/>
    <col min="3325" max="3325" width="11.28515625" style="483" customWidth="1"/>
    <col min="3326" max="3326" width="15" style="483" customWidth="1"/>
    <col min="3327" max="3576" width="9.140625" style="483"/>
    <col min="3577" max="3577" width="6.140625" style="483" customWidth="1"/>
    <col min="3578" max="3578" width="47.28515625" style="483" customWidth="1"/>
    <col min="3579" max="3579" width="5.5703125" style="483" bestFit="1" customWidth="1"/>
    <col min="3580" max="3580" width="9.140625" style="483" bestFit="1" customWidth="1"/>
    <col min="3581" max="3581" width="11.28515625" style="483" customWidth="1"/>
    <col min="3582" max="3582" width="15" style="483" customWidth="1"/>
    <col min="3583" max="3832" width="9.140625" style="483"/>
    <col min="3833" max="3833" width="6.140625" style="483" customWidth="1"/>
    <col min="3834" max="3834" width="47.28515625" style="483" customWidth="1"/>
    <col min="3835" max="3835" width="5.5703125" style="483" bestFit="1" customWidth="1"/>
    <col min="3836" max="3836" width="9.140625" style="483" bestFit="1" customWidth="1"/>
    <col min="3837" max="3837" width="11.28515625" style="483" customWidth="1"/>
    <col min="3838" max="3838" width="15" style="483" customWidth="1"/>
    <col min="3839" max="4088" width="9.140625" style="483"/>
    <col min="4089" max="4089" width="6.140625" style="483" customWidth="1"/>
    <col min="4090" max="4090" width="47.28515625" style="483" customWidth="1"/>
    <col min="4091" max="4091" width="5.5703125" style="483" bestFit="1" customWidth="1"/>
    <col min="4092" max="4092" width="9.140625" style="483" bestFit="1" customWidth="1"/>
    <col min="4093" max="4093" width="11.28515625" style="483" customWidth="1"/>
    <col min="4094" max="4094" width="15" style="483" customWidth="1"/>
    <col min="4095" max="4344" width="9.140625" style="483"/>
    <col min="4345" max="4345" width="6.140625" style="483" customWidth="1"/>
    <col min="4346" max="4346" width="47.28515625" style="483" customWidth="1"/>
    <col min="4347" max="4347" width="5.5703125" style="483" bestFit="1" customWidth="1"/>
    <col min="4348" max="4348" width="9.140625" style="483" bestFit="1" customWidth="1"/>
    <col min="4349" max="4349" width="11.28515625" style="483" customWidth="1"/>
    <col min="4350" max="4350" width="15" style="483" customWidth="1"/>
    <col min="4351" max="4600" width="9.140625" style="483"/>
    <col min="4601" max="4601" width="6.140625" style="483" customWidth="1"/>
    <col min="4602" max="4602" width="47.28515625" style="483" customWidth="1"/>
    <col min="4603" max="4603" width="5.5703125" style="483" bestFit="1" customWidth="1"/>
    <col min="4604" max="4604" width="9.140625" style="483" bestFit="1" customWidth="1"/>
    <col min="4605" max="4605" width="11.28515625" style="483" customWidth="1"/>
    <col min="4606" max="4606" width="15" style="483" customWidth="1"/>
    <col min="4607" max="4856" width="9.140625" style="483"/>
    <col min="4857" max="4857" width="6.140625" style="483" customWidth="1"/>
    <col min="4858" max="4858" width="47.28515625" style="483" customWidth="1"/>
    <col min="4859" max="4859" width="5.5703125" style="483" bestFit="1" customWidth="1"/>
    <col min="4860" max="4860" width="9.140625" style="483" bestFit="1" customWidth="1"/>
    <col min="4861" max="4861" width="11.28515625" style="483" customWidth="1"/>
    <col min="4862" max="4862" width="15" style="483" customWidth="1"/>
    <col min="4863" max="5112" width="9.140625" style="483"/>
    <col min="5113" max="5113" width="6.140625" style="483" customWidth="1"/>
    <col min="5114" max="5114" width="47.28515625" style="483" customWidth="1"/>
    <col min="5115" max="5115" width="5.5703125" style="483" bestFit="1" customWidth="1"/>
    <col min="5116" max="5116" width="9.140625" style="483" bestFit="1" customWidth="1"/>
    <col min="5117" max="5117" width="11.28515625" style="483" customWidth="1"/>
    <col min="5118" max="5118" width="15" style="483" customWidth="1"/>
    <col min="5119" max="5368" width="9.140625" style="483"/>
    <col min="5369" max="5369" width="6.140625" style="483" customWidth="1"/>
    <col min="5370" max="5370" width="47.28515625" style="483" customWidth="1"/>
    <col min="5371" max="5371" width="5.5703125" style="483" bestFit="1" customWidth="1"/>
    <col min="5372" max="5372" width="9.140625" style="483" bestFit="1" customWidth="1"/>
    <col min="5373" max="5373" width="11.28515625" style="483" customWidth="1"/>
    <col min="5374" max="5374" width="15" style="483" customWidth="1"/>
    <col min="5375" max="5624" width="9.140625" style="483"/>
    <col min="5625" max="5625" width="6.140625" style="483" customWidth="1"/>
    <col min="5626" max="5626" width="47.28515625" style="483" customWidth="1"/>
    <col min="5627" max="5627" width="5.5703125" style="483" bestFit="1" customWidth="1"/>
    <col min="5628" max="5628" width="9.140625" style="483" bestFit="1" customWidth="1"/>
    <col min="5629" max="5629" width="11.28515625" style="483" customWidth="1"/>
    <col min="5630" max="5630" width="15" style="483" customWidth="1"/>
    <col min="5631" max="5880" width="9.140625" style="483"/>
    <col min="5881" max="5881" width="6.140625" style="483" customWidth="1"/>
    <col min="5882" max="5882" width="47.28515625" style="483" customWidth="1"/>
    <col min="5883" max="5883" width="5.5703125" style="483" bestFit="1" customWidth="1"/>
    <col min="5884" max="5884" width="9.140625" style="483" bestFit="1" customWidth="1"/>
    <col min="5885" max="5885" width="11.28515625" style="483" customWidth="1"/>
    <col min="5886" max="5886" width="15" style="483" customWidth="1"/>
    <col min="5887" max="6136" width="9.140625" style="483"/>
    <col min="6137" max="6137" width="6.140625" style="483" customWidth="1"/>
    <col min="6138" max="6138" width="47.28515625" style="483" customWidth="1"/>
    <col min="6139" max="6139" width="5.5703125" style="483" bestFit="1" customWidth="1"/>
    <col min="6140" max="6140" width="9.140625" style="483" bestFit="1" customWidth="1"/>
    <col min="6141" max="6141" width="11.28515625" style="483" customWidth="1"/>
    <col min="6142" max="6142" width="15" style="483" customWidth="1"/>
    <col min="6143" max="6392" width="9.140625" style="483"/>
    <col min="6393" max="6393" width="6.140625" style="483" customWidth="1"/>
    <col min="6394" max="6394" width="47.28515625" style="483" customWidth="1"/>
    <col min="6395" max="6395" width="5.5703125" style="483" bestFit="1" customWidth="1"/>
    <col min="6396" max="6396" width="9.140625" style="483" bestFit="1" customWidth="1"/>
    <col min="6397" max="6397" width="11.28515625" style="483" customWidth="1"/>
    <col min="6398" max="6398" width="15" style="483" customWidth="1"/>
    <col min="6399" max="6648" width="9.140625" style="483"/>
    <col min="6649" max="6649" width="6.140625" style="483" customWidth="1"/>
    <col min="6650" max="6650" width="47.28515625" style="483" customWidth="1"/>
    <col min="6651" max="6651" width="5.5703125" style="483" bestFit="1" customWidth="1"/>
    <col min="6652" max="6652" width="9.140625" style="483" bestFit="1" customWidth="1"/>
    <col min="6653" max="6653" width="11.28515625" style="483" customWidth="1"/>
    <col min="6654" max="6654" width="15" style="483" customWidth="1"/>
    <col min="6655" max="6904" width="9.140625" style="483"/>
    <col min="6905" max="6905" width="6.140625" style="483" customWidth="1"/>
    <col min="6906" max="6906" width="47.28515625" style="483" customWidth="1"/>
    <col min="6907" max="6907" width="5.5703125" style="483" bestFit="1" customWidth="1"/>
    <col min="6908" max="6908" width="9.140625" style="483" bestFit="1" customWidth="1"/>
    <col min="6909" max="6909" width="11.28515625" style="483" customWidth="1"/>
    <col min="6910" max="6910" width="15" style="483" customWidth="1"/>
    <col min="6911" max="7160" width="9.140625" style="483"/>
    <col min="7161" max="7161" width="6.140625" style="483" customWidth="1"/>
    <col min="7162" max="7162" width="47.28515625" style="483" customWidth="1"/>
    <col min="7163" max="7163" width="5.5703125" style="483" bestFit="1" customWidth="1"/>
    <col min="7164" max="7164" width="9.140625" style="483" bestFit="1" customWidth="1"/>
    <col min="7165" max="7165" width="11.28515625" style="483" customWidth="1"/>
    <col min="7166" max="7166" width="15" style="483" customWidth="1"/>
    <col min="7167" max="7416" width="9.140625" style="483"/>
    <col min="7417" max="7417" width="6.140625" style="483" customWidth="1"/>
    <col min="7418" max="7418" width="47.28515625" style="483" customWidth="1"/>
    <col min="7419" max="7419" width="5.5703125" style="483" bestFit="1" customWidth="1"/>
    <col min="7420" max="7420" width="9.140625" style="483" bestFit="1" customWidth="1"/>
    <col min="7421" max="7421" width="11.28515625" style="483" customWidth="1"/>
    <col min="7422" max="7422" width="15" style="483" customWidth="1"/>
    <col min="7423" max="7672" width="9.140625" style="483"/>
    <col min="7673" max="7673" width="6.140625" style="483" customWidth="1"/>
    <col min="7674" max="7674" width="47.28515625" style="483" customWidth="1"/>
    <col min="7675" max="7675" width="5.5703125" style="483" bestFit="1" customWidth="1"/>
    <col min="7676" max="7676" width="9.140625" style="483" bestFit="1" customWidth="1"/>
    <col min="7677" max="7677" width="11.28515625" style="483" customWidth="1"/>
    <col min="7678" max="7678" width="15" style="483" customWidth="1"/>
    <col min="7679" max="7928" width="9.140625" style="483"/>
    <col min="7929" max="7929" width="6.140625" style="483" customWidth="1"/>
    <col min="7930" max="7930" width="47.28515625" style="483" customWidth="1"/>
    <col min="7931" max="7931" width="5.5703125" style="483" bestFit="1" customWidth="1"/>
    <col min="7932" max="7932" width="9.140625" style="483" bestFit="1" customWidth="1"/>
    <col min="7933" max="7933" width="11.28515625" style="483" customWidth="1"/>
    <col min="7934" max="7934" width="15" style="483" customWidth="1"/>
    <col min="7935" max="8184" width="9.140625" style="483"/>
    <col min="8185" max="8185" width="6.140625" style="483" customWidth="1"/>
    <col min="8186" max="8186" width="47.28515625" style="483" customWidth="1"/>
    <col min="8187" max="8187" width="5.5703125" style="483" bestFit="1" customWidth="1"/>
    <col min="8188" max="8188" width="9.140625" style="483" bestFit="1" customWidth="1"/>
    <col min="8189" max="8189" width="11.28515625" style="483" customWidth="1"/>
    <col min="8190" max="8190" width="15" style="483" customWidth="1"/>
    <col min="8191" max="8440" width="9.140625" style="483"/>
    <col min="8441" max="8441" width="6.140625" style="483" customWidth="1"/>
    <col min="8442" max="8442" width="47.28515625" style="483" customWidth="1"/>
    <col min="8443" max="8443" width="5.5703125" style="483" bestFit="1" customWidth="1"/>
    <col min="8444" max="8444" width="9.140625" style="483" bestFit="1" customWidth="1"/>
    <col min="8445" max="8445" width="11.28515625" style="483" customWidth="1"/>
    <col min="8446" max="8446" width="15" style="483" customWidth="1"/>
    <col min="8447" max="8696" width="9.140625" style="483"/>
    <col min="8697" max="8697" width="6.140625" style="483" customWidth="1"/>
    <col min="8698" max="8698" width="47.28515625" style="483" customWidth="1"/>
    <col min="8699" max="8699" width="5.5703125" style="483" bestFit="1" customWidth="1"/>
    <col min="8700" max="8700" width="9.140625" style="483" bestFit="1" customWidth="1"/>
    <col min="8701" max="8701" width="11.28515625" style="483" customWidth="1"/>
    <col min="8702" max="8702" width="15" style="483" customWidth="1"/>
    <col min="8703" max="8952" width="9.140625" style="483"/>
    <col min="8953" max="8953" width="6.140625" style="483" customWidth="1"/>
    <col min="8954" max="8954" width="47.28515625" style="483" customWidth="1"/>
    <col min="8955" max="8955" width="5.5703125" style="483" bestFit="1" customWidth="1"/>
    <col min="8956" max="8956" width="9.140625" style="483" bestFit="1" customWidth="1"/>
    <col min="8957" max="8957" width="11.28515625" style="483" customWidth="1"/>
    <col min="8958" max="8958" width="15" style="483" customWidth="1"/>
    <col min="8959" max="9208" width="9.140625" style="483"/>
    <col min="9209" max="9209" width="6.140625" style="483" customWidth="1"/>
    <col min="9210" max="9210" width="47.28515625" style="483" customWidth="1"/>
    <col min="9211" max="9211" width="5.5703125" style="483" bestFit="1" customWidth="1"/>
    <col min="9212" max="9212" width="9.140625" style="483" bestFit="1" customWidth="1"/>
    <col min="9213" max="9213" width="11.28515625" style="483" customWidth="1"/>
    <col min="9214" max="9214" width="15" style="483" customWidth="1"/>
    <col min="9215" max="9464" width="9.140625" style="483"/>
    <col min="9465" max="9465" width="6.140625" style="483" customWidth="1"/>
    <col min="9466" max="9466" width="47.28515625" style="483" customWidth="1"/>
    <col min="9467" max="9467" width="5.5703125" style="483" bestFit="1" customWidth="1"/>
    <col min="9468" max="9468" width="9.140625" style="483" bestFit="1" customWidth="1"/>
    <col min="9469" max="9469" width="11.28515625" style="483" customWidth="1"/>
    <col min="9470" max="9470" width="15" style="483" customWidth="1"/>
    <col min="9471" max="9720" width="9.140625" style="483"/>
    <col min="9721" max="9721" width="6.140625" style="483" customWidth="1"/>
    <col min="9722" max="9722" width="47.28515625" style="483" customWidth="1"/>
    <col min="9723" max="9723" width="5.5703125" style="483" bestFit="1" customWidth="1"/>
    <col min="9724" max="9724" width="9.140625" style="483" bestFit="1" customWidth="1"/>
    <col min="9725" max="9725" width="11.28515625" style="483" customWidth="1"/>
    <col min="9726" max="9726" width="15" style="483" customWidth="1"/>
    <col min="9727" max="9976" width="9.140625" style="483"/>
    <col min="9977" max="9977" width="6.140625" style="483" customWidth="1"/>
    <col min="9978" max="9978" width="47.28515625" style="483" customWidth="1"/>
    <col min="9979" max="9979" width="5.5703125" style="483" bestFit="1" customWidth="1"/>
    <col min="9980" max="9980" width="9.140625" style="483" bestFit="1" customWidth="1"/>
    <col min="9981" max="9981" width="11.28515625" style="483" customWidth="1"/>
    <col min="9982" max="9982" width="15" style="483" customWidth="1"/>
    <col min="9983" max="10232" width="9.140625" style="483"/>
    <col min="10233" max="10233" width="6.140625" style="483" customWidth="1"/>
    <col min="10234" max="10234" width="47.28515625" style="483" customWidth="1"/>
    <col min="10235" max="10235" width="5.5703125" style="483" bestFit="1" customWidth="1"/>
    <col min="10236" max="10236" width="9.140625" style="483" bestFit="1" customWidth="1"/>
    <col min="10237" max="10237" width="11.28515625" style="483" customWidth="1"/>
    <col min="10238" max="10238" width="15" style="483" customWidth="1"/>
    <col min="10239" max="10488" width="9.140625" style="483"/>
    <col min="10489" max="10489" width="6.140625" style="483" customWidth="1"/>
    <col min="10490" max="10490" width="47.28515625" style="483" customWidth="1"/>
    <col min="10491" max="10491" width="5.5703125" style="483" bestFit="1" customWidth="1"/>
    <col min="10492" max="10492" width="9.140625" style="483" bestFit="1" customWidth="1"/>
    <col min="10493" max="10493" width="11.28515625" style="483" customWidth="1"/>
    <col min="10494" max="10494" width="15" style="483" customWidth="1"/>
    <col min="10495" max="10744" width="9.140625" style="483"/>
    <col min="10745" max="10745" width="6.140625" style="483" customWidth="1"/>
    <col min="10746" max="10746" width="47.28515625" style="483" customWidth="1"/>
    <col min="10747" max="10747" width="5.5703125" style="483" bestFit="1" customWidth="1"/>
    <col min="10748" max="10748" width="9.140625" style="483" bestFit="1" customWidth="1"/>
    <col min="10749" max="10749" width="11.28515625" style="483" customWidth="1"/>
    <col min="10750" max="10750" width="15" style="483" customWidth="1"/>
    <col min="10751" max="11000" width="9.140625" style="483"/>
    <col min="11001" max="11001" width="6.140625" style="483" customWidth="1"/>
    <col min="11002" max="11002" width="47.28515625" style="483" customWidth="1"/>
    <col min="11003" max="11003" width="5.5703125" style="483" bestFit="1" customWidth="1"/>
    <col min="11004" max="11004" width="9.140625" style="483" bestFit="1" customWidth="1"/>
    <col min="11005" max="11005" width="11.28515625" style="483" customWidth="1"/>
    <col min="11006" max="11006" width="15" style="483" customWidth="1"/>
    <col min="11007" max="11256" width="9.140625" style="483"/>
    <col min="11257" max="11257" width="6.140625" style="483" customWidth="1"/>
    <col min="11258" max="11258" width="47.28515625" style="483" customWidth="1"/>
    <col min="11259" max="11259" width="5.5703125" style="483" bestFit="1" customWidth="1"/>
    <col min="11260" max="11260" width="9.140625" style="483" bestFit="1" customWidth="1"/>
    <col min="11261" max="11261" width="11.28515625" style="483" customWidth="1"/>
    <col min="11262" max="11262" width="15" style="483" customWidth="1"/>
    <col min="11263" max="11512" width="9.140625" style="483"/>
    <col min="11513" max="11513" width="6.140625" style="483" customWidth="1"/>
    <col min="11514" max="11514" width="47.28515625" style="483" customWidth="1"/>
    <col min="11515" max="11515" width="5.5703125" style="483" bestFit="1" customWidth="1"/>
    <col min="11516" max="11516" width="9.140625" style="483" bestFit="1" customWidth="1"/>
    <col min="11517" max="11517" width="11.28515625" style="483" customWidth="1"/>
    <col min="11518" max="11518" width="15" style="483" customWidth="1"/>
    <col min="11519" max="11768" width="9.140625" style="483"/>
    <col min="11769" max="11769" width="6.140625" style="483" customWidth="1"/>
    <col min="11770" max="11770" width="47.28515625" style="483" customWidth="1"/>
    <col min="11771" max="11771" width="5.5703125" style="483" bestFit="1" customWidth="1"/>
    <col min="11772" max="11772" width="9.140625" style="483" bestFit="1" customWidth="1"/>
    <col min="11773" max="11773" width="11.28515625" style="483" customWidth="1"/>
    <col min="11774" max="11774" width="15" style="483" customWidth="1"/>
    <col min="11775" max="12024" width="9.140625" style="483"/>
    <col min="12025" max="12025" width="6.140625" style="483" customWidth="1"/>
    <col min="12026" max="12026" width="47.28515625" style="483" customWidth="1"/>
    <col min="12027" max="12027" width="5.5703125" style="483" bestFit="1" customWidth="1"/>
    <col min="12028" max="12028" width="9.140625" style="483" bestFit="1" customWidth="1"/>
    <col min="12029" max="12029" width="11.28515625" style="483" customWidth="1"/>
    <col min="12030" max="12030" width="15" style="483" customWidth="1"/>
    <col min="12031" max="12280" width="9.140625" style="483"/>
    <col min="12281" max="12281" width="6.140625" style="483" customWidth="1"/>
    <col min="12282" max="12282" width="47.28515625" style="483" customWidth="1"/>
    <col min="12283" max="12283" width="5.5703125" style="483" bestFit="1" customWidth="1"/>
    <col min="12284" max="12284" width="9.140625" style="483" bestFit="1" customWidth="1"/>
    <col min="12285" max="12285" width="11.28515625" style="483" customWidth="1"/>
    <col min="12286" max="12286" width="15" style="483" customWidth="1"/>
    <col min="12287" max="12536" width="9.140625" style="483"/>
    <col min="12537" max="12537" width="6.140625" style="483" customWidth="1"/>
    <col min="12538" max="12538" width="47.28515625" style="483" customWidth="1"/>
    <col min="12539" max="12539" width="5.5703125" style="483" bestFit="1" customWidth="1"/>
    <col min="12540" max="12540" width="9.140625" style="483" bestFit="1" customWidth="1"/>
    <col min="12541" max="12541" width="11.28515625" style="483" customWidth="1"/>
    <col min="12542" max="12542" width="15" style="483" customWidth="1"/>
    <col min="12543" max="12792" width="9.140625" style="483"/>
    <col min="12793" max="12793" width="6.140625" style="483" customWidth="1"/>
    <col min="12794" max="12794" width="47.28515625" style="483" customWidth="1"/>
    <col min="12795" max="12795" width="5.5703125" style="483" bestFit="1" customWidth="1"/>
    <col min="12796" max="12796" width="9.140625" style="483" bestFit="1" customWidth="1"/>
    <col min="12797" max="12797" width="11.28515625" style="483" customWidth="1"/>
    <col min="12798" max="12798" width="15" style="483" customWidth="1"/>
    <col min="12799" max="13048" width="9.140625" style="483"/>
    <col min="13049" max="13049" width="6.140625" style="483" customWidth="1"/>
    <col min="13050" max="13050" width="47.28515625" style="483" customWidth="1"/>
    <col min="13051" max="13051" width="5.5703125" style="483" bestFit="1" customWidth="1"/>
    <col min="13052" max="13052" width="9.140625" style="483" bestFit="1" customWidth="1"/>
    <col min="13053" max="13053" width="11.28515625" style="483" customWidth="1"/>
    <col min="13054" max="13054" width="15" style="483" customWidth="1"/>
    <col min="13055" max="13304" width="9.140625" style="483"/>
    <col min="13305" max="13305" width="6.140625" style="483" customWidth="1"/>
    <col min="13306" max="13306" width="47.28515625" style="483" customWidth="1"/>
    <col min="13307" max="13307" width="5.5703125" style="483" bestFit="1" customWidth="1"/>
    <col min="13308" max="13308" width="9.140625" style="483" bestFit="1" customWidth="1"/>
    <col min="13309" max="13309" width="11.28515625" style="483" customWidth="1"/>
    <col min="13310" max="13310" width="15" style="483" customWidth="1"/>
    <col min="13311" max="13560" width="9.140625" style="483"/>
    <col min="13561" max="13561" width="6.140625" style="483" customWidth="1"/>
    <col min="13562" max="13562" width="47.28515625" style="483" customWidth="1"/>
    <col min="13563" max="13563" width="5.5703125" style="483" bestFit="1" customWidth="1"/>
    <col min="13564" max="13564" width="9.140625" style="483" bestFit="1" customWidth="1"/>
    <col min="13565" max="13565" width="11.28515625" style="483" customWidth="1"/>
    <col min="13566" max="13566" width="15" style="483" customWidth="1"/>
    <col min="13567" max="13816" width="9.140625" style="483"/>
    <col min="13817" max="13817" width="6.140625" style="483" customWidth="1"/>
    <col min="13818" max="13818" width="47.28515625" style="483" customWidth="1"/>
    <col min="13819" max="13819" width="5.5703125" style="483" bestFit="1" customWidth="1"/>
    <col min="13820" max="13820" width="9.140625" style="483" bestFit="1" customWidth="1"/>
    <col min="13821" max="13821" width="11.28515625" style="483" customWidth="1"/>
    <col min="13822" max="13822" width="15" style="483" customWidth="1"/>
    <col min="13823" max="14072" width="9.140625" style="483"/>
    <col min="14073" max="14073" width="6.140625" style="483" customWidth="1"/>
    <col min="14074" max="14074" width="47.28515625" style="483" customWidth="1"/>
    <col min="14075" max="14075" width="5.5703125" style="483" bestFit="1" customWidth="1"/>
    <col min="14076" max="14076" width="9.140625" style="483" bestFit="1" customWidth="1"/>
    <col min="14077" max="14077" width="11.28515625" style="483" customWidth="1"/>
    <col min="14078" max="14078" width="15" style="483" customWidth="1"/>
    <col min="14079" max="14328" width="9.140625" style="483"/>
    <col min="14329" max="14329" width="6.140625" style="483" customWidth="1"/>
    <col min="14330" max="14330" width="47.28515625" style="483" customWidth="1"/>
    <col min="14331" max="14331" width="5.5703125" style="483" bestFit="1" customWidth="1"/>
    <col min="14332" max="14332" width="9.140625" style="483" bestFit="1" customWidth="1"/>
    <col min="14333" max="14333" width="11.28515625" style="483" customWidth="1"/>
    <col min="14334" max="14334" width="15" style="483" customWidth="1"/>
    <col min="14335" max="14584" width="9.140625" style="483"/>
    <col min="14585" max="14585" width="6.140625" style="483" customWidth="1"/>
    <col min="14586" max="14586" width="47.28515625" style="483" customWidth="1"/>
    <col min="14587" max="14587" width="5.5703125" style="483" bestFit="1" customWidth="1"/>
    <col min="14588" max="14588" width="9.140625" style="483" bestFit="1" customWidth="1"/>
    <col min="14589" max="14589" width="11.28515625" style="483" customWidth="1"/>
    <col min="14590" max="14590" width="15" style="483" customWidth="1"/>
    <col min="14591" max="14840" width="9.140625" style="483"/>
    <col min="14841" max="14841" width="6.140625" style="483" customWidth="1"/>
    <col min="14842" max="14842" width="47.28515625" style="483" customWidth="1"/>
    <col min="14843" max="14843" width="5.5703125" style="483" bestFit="1" customWidth="1"/>
    <col min="14844" max="14844" width="9.140625" style="483" bestFit="1" customWidth="1"/>
    <col min="14845" max="14845" width="11.28515625" style="483" customWidth="1"/>
    <col min="14846" max="14846" width="15" style="483" customWidth="1"/>
    <col min="14847" max="15096" width="9.140625" style="483"/>
    <col min="15097" max="15097" width="6.140625" style="483" customWidth="1"/>
    <col min="15098" max="15098" width="47.28515625" style="483" customWidth="1"/>
    <col min="15099" max="15099" width="5.5703125" style="483" bestFit="1" customWidth="1"/>
    <col min="15100" max="15100" width="9.140625" style="483" bestFit="1" customWidth="1"/>
    <col min="15101" max="15101" width="11.28515625" style="483" customWidth="1"/>
    <col min="15102" max="15102" width="15" style="483" customWidth="1"/>
    <col min="15103" max="15352" width="9.140625" style="483"/>
    <col min="15353" max="15353" width="6.140625" style="483" customWidth="1"/>
    <col min="15354" max="15354" width="47.28515625" style="483" customWidth="1"/>
    <col min="15355" max="15355" width="5.5703125" style="483" bestFit="1" customWidth="1"/>
    <col min="15356" max="15356" width="9.140625" style="483" bestFit="1" customWidth="1"/>
    <col min="15357" max="15357" width="11.28515625" style="483" customWidth="1"/>
    <col min="15358" max="15358" width="15" style="483" customWidth="1"/>
    <col min="15359" max="15608" width="9.140625" style="483"/>
    <col min="15609" max="15609" width="6.140625" style="483" customWidth="1"/>
    <col min="15610" max="15610" width="47.28515625" style="483" customWidth="1"/>
    <col min="15611" max="15611" width="5.5703125" style="483" bestFit="1" customWidth="1"/>
    <col min="15612" max="15612" width="9.140625" style="483" bestFit="1" customWidth="1"/>
    <col min="15613" max="15613" width="11.28515625" style="483" customWidth="1"/>
    <col min="15614" max="15614" width="15" style="483" customWidth="1"/>
    <col min="15615" max="15864" width="9.140625" style="483"/>
    <col min="15865" max="15865" width="6.140625" style="483" customWidth="1"/>
    <col min="15866" max="15866" width="47.28515625" style="483" customWidth="1"/>
    <col min="15867" max="15867" width="5.5703125" style="483" bestFit="1" customWidth="1"/>
    <col min="15868" max="15868" width="9.140625" style="483" bestFit="1" customWidth="1"/>
    <col min="15869" max="15869" width="11.28515625" style="483" customWidth="1"/>
    <col min="15870" max="15870" width="15" style="483" customWidth="1"/>
    <col min="15871" max="16120" width="9.140625" style="483"/>
    <col min="16121" max="16121" width="6.140625" style="483" customWidth="1"/>
    <col min="16122" max="16122" width="47.28515625" style="483" customWidth="1"/>
    <col min="16123" max="16123" width="5.5703125" style="483" bestFit="1" customWidth="1"/>
    <col min="16124" max="16124" width="9.140625" style="483" bestFit="1" customWidth="1"/>
    <col min="16125" max="16125" width="11.28515625" style="483" customWidth="1"/>
    <col min="16126" max="16126" width="15" style="483" customWidth="1"/>
    <col min="16127" max="16384" width="9.140625" style="483"/>
  </cols>
  <sheetData>
    <row r="1" spans="1:7" s="62" customFormat="1" ht="50.25" customHeight="1">
      <c r="A1" s="1557"/>
      <c r="B1" s="1557"/>
      <c r="C1" s="1557"/>
      <c r="D1" s="1557"/>
      <c r="E1" s="1557"/>
      <c r="F1" s="1557"/>
      <c r="G1" s="119"/>
    </row>
    <row r="2" spans="1:7" s="22" customFormat="1" ht="15.75">
      <c r="A2" s="83" t="s">
        <v>635</v>
      </c>
      <c r="B2" s="1558" t="s">
        <v>636</v>
      </c>
      <c r="C2" s="1558"/>
      <c r="D2" s="1558"/>
      <c r="E2" s="1558"/>
      <c r="F2" s="84"/>
      <c r="G2" s="120"/>
    </row>
    <row r="3" spans="1:7" s="67" customFormat="1" ht="18" customHeight="1">
      <c r="A3" s="63" t="s">
        <v>57</v>
      </c>
      <c r="B3" s="64" t="s">
        <v>58</v>
      </c>
      <c r="C3" s="65" t="s">
        <v>59</v>
      </c>
      <c r="D3" s="65" t="s">
        <v>60</v>
      </c>
      <c r="E3" s="66" t="s">
        <v>61</v>
      </c>
      <c r="F3" s="65" t="s">
        <v>62</v>
      </c>
      <c r="G3" s="121"/>
    </row>
    <row r="4" spans="1:7" s="22" customFormat="1">
      <c r="A4" s="1559"/>
      <c r="B4" s="1559"/>
      <c r="C4" s="1559"/>
      <c r="D4" s="1559"/>
      <c r="E4" s="1559"/>
      <c r="F4" s="1559"/>
      <c r="G4" s="120"/>
    </row>
    <row r="5" spans="1:7" s="22" customFormat="1">
      <c r="A5" s="68"/>
      <c r="B5" s="69"/>
      <c r="C5" s="70"/>
      <c r="D5" s="70"/>
      <c r="E5" s="71"/>
      <c r="F5" s="72"/>
      <c r="G5" s="120"/>
    </row>
    <row r="6" spans="1:7" s="484" customFormat="1" ht="15.75">
      <c r="A6" s="1510"/>
      <c r="B6" s="1510"/>
      <c r="C6" s="1510"/>
      <c r="D6" s="1510"/>
      <c r="E6" s="1510"/>
      <c r="F6" s="1510"/>
      <c r="G6" s="123"/>
    </row>
    <row r="7" spans="1:7" s="484" customFormat="1" ht="15.75">
      <c r="A7" s="569" t="s">
        <v>637</v>
      </c>
      <c r="B7" s="1508" t="s">
        <v>441</v>
      </c>
      <c r="C7" s="1508"/>
      <c r="D7" s="1508"/>
      <c r="E7" s="1508"/>
      <c r="F7" s="558"/>
      <c r="G7" s="123"/>
    </row>
    <row r="8" spans="1:7" s="484" customFormat="1" ht="15.75">
      <c r="A8" s="1510"/>
      <c r="B8" s="1510"/>
      <c r="C8" s="1510"/>
      <c r="D8" s="1510"/>
      <c r="E8" s="1510"/>
      <c r="F8" s="1510"/>
      <c r="G8" s="123"/>
    </row>
    <row r="9" spans="1:7" s="484" customFormat="1" ht="15.75">
      <c r="A9" s="562"/>
      <c r="B9" s="710" t="s">
        <v>497</v>
      </c>
      <c r="C9" s="170"/>
      <c r="D9" s="1041"/>
      <c r="E9" s="1042"/>
      <c r="F9" s="1043"/>
      <c r="G9" s="123"/>
    </row>
    <row r="10" spans="1:7" s="484" customFormat="1" ht="63.75">
      <c r="A10" s="562"/>
      <c r="B10" s="1044" t="s">
        <v>638</v>
      </c>
      <c r="C10" s="170"/>
      <c r="D10" s="1041"/>
      <c r="E10" s="1042"/>
      <c r="F10" s="1043"/>
      <c r="G10" s="123"/>
    </row>
    <row r="11" spans="1:7" s="484" customFormat="1" ht="15.75">
      <c r="A11" s="562"/>
      <c r="B11" s="1044"/>
      <c r="C11" s="170"/>
      <c r="D11" s="1041"/>
      <c r="E11" s="1042"/>
      <c r="F11" s="1043"/>
      <c r="G11" s="123"/>
    </row>
    <row r="12" spans="1:7" s="484" customFormat="1" ht="15.75">
      <c r="A12" s="936"/>
      <c r="B12" s="1045" t="s">
        <v>639</v>
      </c>
      <c r="C12" s="566"/>
      <c r="D12" s="147"/>
      <c r="E12" s="148"/>
      <c r="F12" s="131"/>
      <c r="G12" s="123"/>
    </row>
    <row r="13" spans="1:7" s="484" customFormat="1" ht="15.75">
      <c r="A13" s="127"/>
      <c r="B13" s="609"/>
      <c r="C13" s="566"/>
      <c r="D13" s="147"/>
      <c r="E13" s="148"/>
      <c r="F13" s="131"/>
      <c r="G13" s="123"/>
    </row>
    <row r="14" spans="1:7" s="484" customFormat="1" ht="15.75">
      <c r="A14" s="365" t="s">
        <v>334</v>
      </c>
      <c r="B14" s="559" t="s">
        <v>640</v>
      </c>
      <c r="C14" s="111"/>
      <c r="D14" s="472"/>
      <c r="E14" s="473"/>
      <c r="F14" s="114"/>
      <c r="G14" s="123"/>
    </row>
    <row r="15" spans="1:7" s="484" customFormat="1" ht="242.25">
      <c r="A15" s="439"/>
      <c r="B15" s="1046" t="s">
        <v>641</v>
      </c>
      <c r="C15" s="1047"/>
      <c r="D15" s="442"/>
      <c r="E15" s="443"/>
      <c r="F15" s="444"/>
      <c r="G15" s="123"/>
    </row>
    <row r="16" spans="1:7" s="484" customFormat="1" ht="15.75">
      <c r="A16" s="417"/>
      <c r="B16" s="1048" t="s">
        <v>642</v>
      </c>
      <c r="C16" s="239"/>
      <c r="D16" s="670"/>
      <c r="E16" s="669"/>
      <c r="F16" s="668"/>
      <c r="G16" s="123"/>
    </row>
    <row r="17" spans="1:7" s="484" customFormat="1" ht="76.5">
      <c r="A17" s="417"/>
      <c r="B17" s="1048" t="s">
        <v>643</v>
      </c>
      <c r="C17" s="239"/>
      <c r="D17" s="670"/>
      <c r="E17" s="669"/>
      <c r="F17" s="668"/>
      <c r="G17" s="123"/>
    </row>
    <row r="18" spans="1:7" s="484" customFormat="1" ht="25.5">
      <c r="A18" s="231"/>
      <c r="B18" s="1049" t="s">
        <v>644</v>
      </c>
      <c r="C18" s="1050"/>
      <c r="D18" s="286"/>
      <c r="E18" s="287"/>
      <c r="F18" s="288"/>
      <c r="G18" s="123"/>
    </row>
    <row r="19" spans="1:7" s="484" customFormat="1" ht="15.75">
      <c r="A19" s="134"/>
      <c r="B19" s="1051" t="s">
        <v>645</v>
      </c>
      <c r="C19" s="402" t="s">
        <v>124</v>
      </c>
      <c r="D19" s="403">
        <v>1</v>
      </c>
      <c r="E19" s="404"/>
      <c r="F19" s="405"/>
      <c r="G19" s="123"/>
    </row>
    <row r="20" spans="1:7" s="484" customFormat="1" ht="15.75">
      <c r="A20" s="880"/>
      <c r="B20" s="1048"/>
      <c r="C20" s="239"/>
      <c r="D20" s="670"/>
      <c r="E20" s="669"/>
      <c r="F20" s="776"/>
      <c r="G20" s="123"/>
    </row>
    <row r="21" spans="1:7" s="484" customFormat="1" ht="15.75">
      <c r="A21" s="389" t="s">
        <v>492</v>
      </c>
      <c r="B21" s="678" t="s">
        <v>646</v>
      </c>
      <c r="C21" s="678"/>
      <c r="D21" s="1052"/>
      <c r="E21" s="404"/>
      <c r="F21" s="405"/>
      <c r="G21" s="123"/>
    </row>
    <row r="22" spans="1:7" s="484" customFormat="1" ht="51">
      <c r="A22" s="417"/>
      <c r="B22" s="1048" t="s">
        <v>647</v>
      </c>
      <c r="C22" s="239"/>
      <c r="D22" s="670"/>
      <c r="E22" s="669"/>
      <c r="F22" s="668"/>
      <c r="G22" s="123"/>
    </row>
    <row r="23" spans="1:7" s="484" customFormat="1" ht="25.5">
      <c r="A23" s="134"/>
      <c r="B23" s="763" t="s">
        <v>648</v>
      </c>
      <c r="C23" s="614" t="s">
        <v>446</v>
      </c>
      <c r="D23" s="674">
        <v>9</v>
      </c>
      <c r="E23" s="673"/>
      <c r="F23" s="615"/>
      <c r="G23" s="123"/>
    </row>
    <row r="24" spans="1:7" s="484" customFormat="1" ht="15.75">
      <c r="A24" s="880"/>
      <c r="B24" s="1048"/>
      <c r="C24" s="239"/>
      <c r="D24" s="670"/>
      <c r="E24" s="669"/>
      <c r="F24" s="776"/>
      <c r="G24" s="123"/>
    </row>
    <row r="25" spans="1:7" s="484" customFormat="1" ht="15.75">
      <c r="A25" s="389" t="s">
        <v>489</v>
      </c>
      <c r="B25" s="560" t="s">
        <v>649</v>
      </c>
      <c r="C25" s="1053"/>
      <c r="D25" s="436"/>
      <c r="E25" s="437"/>
      <c r="F25" s="438"/>
      <c r="G25" s="123"/>
    </row>
    <row r="26" spans="1:7" s="484" customFormat="1" ht="89.25">
      <c r="A26" s="977"/>
      <c r="B26" s="749" t="s">
        <v>650</v>
      </c>
      <c r="C26" s="1054"/>
      <c r="D26" s="1055"/>
      <c r="E26" s="1056"/>
      <c r="F26" s="1057"/>
      <c r="G26" s="123"/>
    </row>
    <row r="27" spans="1:7" s="484" customFormat="1" ht="15.75">
      <c r="A27" s="134"/>
      <c r="B27" s="445" t="s">
        <v>651</v>
      </c>
      <c r="C27" s="1058"/>
      <c r="D27" s="403"/>
      <c r="E27" s="404"/>
      <c r="F27" s="405"/>
      <c r="G27" s="123"/>
    </row>
    <row r="28" spans="1:7" s="484" customFormat="1" ht="15.75">
      <c r="A28" s="134"/>
      <c r="B28" s="1059" t="s">
        <v>652</v>
      </c>
      <c r="C28" s="1060" t="s">
        <v>502</v>
      </c>
      <c r="D28" s="674">
        <v>61</v>
      </c>
      <c r="E28" s="673"/>
      <c r="F28" s="615"/>
      <c r="G28" s="123"/>
    </row>
    <row r="29" spans="1:7" s="484" customFormat="1" ht="15.75">
      <c r="A29" s="134"/>
      <c r="B29" s="1059" t="s">
        <v>653</v>
      </c>
      <c r="C29" s="1060" t="s">
        <v>502</v>
      </c>
      <c r="D29" s="674">
        <v>4</v>
      </c>
      <c r="E29" s="673"/>
      <c r="F29" s="615"/>
      <c r="G29" s="123"/>
    </row>
    <row r="30" spans="1:7" s="484" customFormat="1" ht="15.75">
      <c r="A30" s="880"/>
      <c r="B30" s="1048"/>
      <c r="C30" s="239"/>
      <c r="D30" s="670"/>
      <c r="E30" s="669"/>
      <c r="F30" s="776"/>
      <c r="G30" s="123"/>
    </row>
    <row r="31" spans="1:7" s="484" customFormat="1" ht="15.75">
      <c r="A31" s="389" t="s">
        <v>488</v>
      </c>
      <c r="B31" s="560" t="s">
        <v>654</v>
      </c>
      <c r="C31" s="534"/>
      <c r="D31" s="403"/>
      <c r="E31" s="404"/>
      <c r="F31" s="405"/>
      <c r="G31" s="123"/>
    </row>
    <row r="32" spans="1:7" s="484" customFormat="1" ht="89.25">
      <c r="A32" s="439"/>
      <c r="B32" s="1046" t="s">
        <v>655</v>
      </c>
      <c r="C32" s="1047"/>
      <c r="D32" s="442"/>
      <c r="E32" s="443"/>
      <c r="F32" s="444"/>
      <c r="G32" s="123"/>
    </row>
    <row r="33" spans="1:7" s="484" customFormat="1" ht="15.75">
      <c r="A33" s="134"/>
      <c r="B33" s="1061" t="s">
        <v>656</v>
      </c>
      <c r="C33" s="618" t="s">
        <v>657</v>
      </c>
      <c r="D33" s="1062">
        <v>38</v>
      </c>
      <c r="E33" s="1063"/>
      <c r="F33" s="615"/>
      <c r="G33" s="123"/>
    </row>
    <row r="34" spans="1:7" s="484" customFormat="1" ht="15.75">
      <c r="A34" s="880"/>
      <c r="B34" s="1048"/>
      <c r="C34" s="239"/>
      <c r="D34" s="670"/>
      <c r="E34" s="669"/>
      <c r="F34" s="776"/>
      <c r="G34" s="123"/>
    </row>
    <row r="35" spans="1:7" s="484" customFormat="1" ht="15.75">
      <c r="A35" s="880"/>
      <c r="B35" s="1064" t="s">
        <v>165</v>
      </c>
      <c r="C35" s="239"/>
      <c r="D35" s="670"/>
      <c r="E35" s="669"/>
      <c r="F35" s="776"/>
      <c r="G35" s="123"/>
    </row>
    <row r="36" spans="1:7" s="484" customFormat="1" ht="15.75">
      <c r="A36" s="880"/>
      <c r="B36" s="1048"/>
      <c r="C36" s="239"/>
      <c r="D36" s="670"/>
      <c r="E36" s="669"/>
      <c r="F36" s="776"/>
      <c r="G36" s="123"/>
    </row>
    <row r="37" spans="1:7" s="484" customFormat="1" ht="15.75">
      <c r="A37" s="389" t="s">
        <v>485</v>
      </c>
      <c r="B37" s="678" t="s">
        <v>658</v>
      </c>
      <c r="C37" s="1053"/>
      <c r="D37" s="1065"/>
      <c r="E37" s="1066"/>
      <c r="F37" s="438"/>
      <c r="G37" s="123"/>
    </row>
    <row r="38" spans="1:7" s="484" customFormat="1" ht="76.5">
      <c r="A38" s="134"/>
      <c r="B38" s="1209" t="s">
        <v>957</v>
      </c>
      <c r="C38" s="402"/>
      <c r="D38" s="396"/>
      <c r="E38" s="1067"/>
      <c r="F38" s="405"/>
      <c r="G38" s="123"/>
    </row>
    <row r="39" spans="1:7" s="484" customFormat="1" ht="15.75">
      <c r="A39" s="134"/>
      <c r="B39" s="445" t="s">
        <v>659</v>
      </c>
      <c r="C39" s="402" t="s">
        <v>446</v>
      </c>
      <c r="D39" s="396">
        <v>135</v>
      </c>
      <c r="E39" s="1067"/>
      <c r="F39" s="405"/>
      <c r="G39" s="123"/>
    </row>
    <row r="40" spans="1:7" s="484" customFormat="1" ht="15.75">
      <c r="A40" s="880"/>
      <c r="B40" s="1048"/>
      <c r="C40" s="239"/>
      <c r="D40" s="670"/>
      <c r="E40" s="669"/>
      <c r="F40" s="776"/>
      <c r="G40" s="123"/>
    </row>
    <row r="41" spans="1:7" s="484" customFormat="1" ht="15.75">
      <c r="A41" s="389" t="s">
        <v>482</v>
      </c>
      <c r="B41" s="678" t="s">
        <v>660</v>
      </c>
      <c r="C41" s="1053"/>
      <c r="D41" s="1065"/>
      <c r="E41" s="1066"/>
      <c r="F41" s="438"/>
      <c r="G41" s="123"/>
    </row>
    <row r="42" spans="1:7" s="484" customFormat="1" ht="170.25" customHeight="1">
      <c r="A42" s="389"/>
      <c r="B42" s="469" t="s">
        <v>958</v>
      </c>
      <c r="C42" s="1053"/>
      <c r="D42" s="1065"/>
      <c r="E42" s="1066"/>
      <c r="F42" s="438"/>
      <c r="G42" s="123"/>
    </row>
    <row r="43" spans="1:7" s="484" customFormat="1" ht="15.75">
      <c r="A43" s="134"/>
      <c r="B43" s="1068" t="s">
        <v>661</v>
      </c>
      <c r="C43" s="402" t="s">
        <v>446</v>
      </c>
      <c r="D43" s="396">
        <v>275</v>
      </c>
      <c r="E43" s="1067"/>
      <c r="F43" s="405"/>
      <c r="G43" s="123"/>
    </row>
    <row r="44" spans="1:7" s="484" customFormat="1" ht="15.75">
      <c r="A44" s="880"/>
      <c r="B44" s="1069"/>
      <c r="C44" s="765"/>
      <c r="D44" s="1070"/>
      <c r="E44" s="768"/>
      <c r="F44" s="776"/>
      <c r="G44" s="123"/>
    </row>
    <row r="45" spans="1:7" s="484" customFormat="1" ht="15.75">
      <c r="A45" s="389" t="s">
        <v>480</v>
      </c>
      <c r="B45" s="560" t="s">
        <v>662</v>
      </c>
      <c r="C45" s="1053"/>
      <c r="D45" s="1065"/>
      <c r="E45" s="1066"/>
      <c r="F45" s="438"/>
      <c r="G45" s="123"/>
    </row>
    <row r="46" spans="1:7" s="484" customFormat="1" ht="114.75">
      <c r="A46" s="134"/>
      <c r="B46" s="416" t="s">
        <v>663</v>
      </c>
      <c r="C46" s="402"/>
      <c r="D46" s="396"/>
      <c r="E46" s="1067"/>
      <c r="F46" s="405"/>
      <c r="G46" s="123"/>
    </row>
    <row r="47" spans="1:7" s="484" customFormat="1" ht="15.75">
      <c r="A47" s="134"/>
      <c r="B47" s="445" t="s">
        <v>664</v>
      </c>
      <c r="C47" s="402" t="s">
        <v>457</v>
      </c>
      <c r="D47" s="396">
        <v>400</v>
      </c>
      <c r="E47" s="1067"/>
      <c r="F47" s="405"/>
      <c r="G47" s="123"/>
    </row>
    <row r="48" spans="1:7" s="484" customFormat="1" ht="15.75">
      <c r="A48" s="880"/>
      <c r="B48" s="1071"/>
      <c r="C48" s="765"/>
      <c r="D48" s="1070"/>
      <c r="E48" s="768"/>
      <c r="F48" s="776"/>
      <c r="G48" s="123"/>
    </row>
    <row r="49" spans="1:7" s="484" customFormat="1" ht="15.75">
      <c r="A49" s="389" t="s">
        <v>479</v>
      </c>
      <c r="B49" s="1539" t="s">
        <v>665</v>
      </c>
      <c r="C49" s="1539"/>
      <c r="D49" s="403"/>
      <c r="E49" s="404"/>
      <c r="F49" s="405"/>
      <c r="G49" s="123"/>
    </row>
    <row r="50" spans="1:7" s="484" customFormat="1" ht="82.5" customHeight="1">
      <c r="A50" s="977"/>
      <c r="B50" s="1210" t="s">
        <v>959</v>
      </c>
      <c r="C50" s="765"/>
      <c r="D50" s="670"/>
      <c r="E50" s="669"/>
      <c r="F50" s="668"/>
      <c r="G50" s="123"/>
    </row>
    <row r="51" spans="1:7" s="484" customFormat="1" ht="51">
      <c r="A51" s="417"/>
      <c r="B51" s="766" t="s">
        <v>666</v>
      </c>
      <c r="C51" s="765"/>
      <c r="D51" s="670"/>
      <c r="E51" s="669"/>
      <c r="F51" s="668"/>
      <c r="G51" s="123"/>
    </row>
    <row r="52" spans="1:7" s="484" customFormat="1" ht="15.75">
      <c r="A52" s="134"/>
      <c r="B52" s="1068" t="s">
        <v>667</v>
      </c>
      <c r="C52" s="402" t="s">
        <v>446</v>
      </c>
      <c r="D52" s="403">
        <v>235</v>
      </c>
      <c r="E52" s="404"/>
      <c r="F52" s="405"/>
      <c r="G52" s="123"/>
    </row>
    <row r="53" spans="1:7" s="484" customFormat="1" ht="15.75">
      <c r="A53" s="880"/>
      <c r="B53" s="1071"/>
      <c r="C53" s="765"/>
      <c r="D53" s="670"/>
      <c r="E53" s="669"/>
      <c r="F53" s="776"/>
      <c r="G53" s="123"/>
    </row>
    <row r="54" spans="1:7" s="484" customFormat="1" ht="15.75">
      <c r="A54" s="1072" t="s">
        <v>471</v>
      </c>
      <c r="B54" s="1073" t="s">
        <v>668</v>
      </c>
      <c r="C54" s="441"/>
      <c r="D54" s="1074"/>
      <c r="E54" s="758"/>
      <c r="F54" s="444"/>
      <c r="G54" s="123"/>
    </row>
    <row r="55" spans="1:7" s="484" customFormat="1" ht="38.25">
      <c r="A55" s="1072"/>
      <c r="B55" s="1075" t="s">
        <v>669</v>
      </c>
      <c r="C55" s="1058"/>
      <c r="D55" s="1076"/>
      <c r="E55" s="535"/>
      <c r="F55" s="1077"/>
      <c r="G55" s="123"/>
    </row>
    <row r="56" spans="1:7" s="484" customFormat="1" ht="15.75">
      <c r="A56" s="533"/>
      <c r="B56" s="1075" t="s">
        <v>670</v>
      </c>
      <c r="C56" s="402" t="s">
        <v>446</v>
      </c>
      <c r="D56" s="1076">
        <v>184</v>
      </c>
      <c r="E56" s="535"/>
      <c r="F56" s="1078"/>
      <c r="G56" s="123"/>
    </row>
    <row r="57" spans="1:7" s="484" customFormat="1" ht="15.75">
      <c r="A57" s="127"/>
      <c r="B57" s="609"/>
      <c r="C57" s="566"/>
      <c r="D57" s="147"/>
      <c r="E57" s="148"/>
      <c r="F57" s="131"/>
      <c r="G57" s="123"/>
    </row>
    <row r="58" spans="1:7" s="484" customFormat="1" ht="15.75">
      <c r="A58" s="597" t="s">
        <v>637</v>
      </c>
      <c r="B58" s="596" t="str">
        <f>B7</f>
        <v>GRAĐEVINSKI RADOVI</v>
      </c>
      <c r="C58" s="1079"/>
      <c r="D58" s="1080"/>
      <c r="E58" s="344"/>
      <c r="F58" s="1081"/>
      <c r="G58" s="123"/>
    </row>
    <row r="59" spans="1:7" s="484" customFormat="1" ht="15.75">
      <c r="A59" s="558"/>
      <c r="B59" s="558"/>
      <c r="C59" s="558"/>
      <c r="D59" s="558"/>
      <c r="E59" s="558"/>
      <c r="F59" s="558"/>
      <c r="G59" s="123"/>
    </row>
    <row r="60" spans="1:7" s="484" customFormat="1" ht="15.75">
      <c r="A60" s="569" t="s">
        <v>671</v>
      </c>
      <c r="B60" s="1508" t="s">
        <v>672</v>
      </c>
      <c r="C60" s="1508"/>
      <c r="D60" s="1508"/>
      <c r="E60" s="1508"/>
      <c r="F60" s="558"/>
      <c r="G60" s="123"/>
    </row>
    <row r="61" spans="1:7" s="484" customFormat="1" ht="15.75">
      <c r="A61" s="1510"/>
      <c r="B61" s="1510"/>
      <c r="C61" s="1510"/>
      <c r="D61" s="1510"/>
      <c r="E61" s="1510"/>
      <c r="F61" s="1510"/>
      <c r="G61" s="123"/>
    </row>
    <row r="62" spans="1:7" s="484" customFormat="1" ht="15.75">
      <c r="A62" s="563"/>
      <c r="B62" s="710" t="s">
        <v>497</v>
      </c>
      <c r="C62" s="179"/>
      <c r="D62" s="1041"/>
      <c r="E62" s="1082"/>
      <c r="F62" s="1083"/>
      <c r="G62" s="123"/>
    </row>
    <row r="63" spans="1:7" s="484" customFormat="1" ht="15.75">
      <c r="A63" s="563"/>
      <c r="B63" s="1084"/>
      <c r="C63" s="179"/>
      <c r="D63" s="1041"/>
      <c r="E63" s="1082"/>
      <c r="F63" s="1083"/>
      <c r="G63" s="123"/>
    </row>
    <row r="64" spans="1:7" s="484" customFormat="1" ht="136.5" customHeight="1">
      <c r="B64" s="1569" t="s">
        <v>960</v>
      </c>
      <c r="C64" s="1569"/>
      <c r="D64" s="1569"/>
      <c r="E64" s="1569"/>
      <c r="F64" s="1101"/>
      <c r="G64" s="123"/>
    </row>
    <row r="65" spans="1:7" s="484" customFormat="1" ht="15.75">
      <c r="A65" s="1085"/>
      <c r="B65" s="1085"/>
      <c r="C65" s="1085"/>
      <c r="D65" s="1085"/>
      <c r="E65" s="1085"/>
      <c r="F65" s="1085"/>
      <c r="G65" s="123"/>
    </row>
    <row r="66" spans="1:7" s="484" customFormat="1" ht="15.75">
      <c r="A66" s="365" t="s">
        <v>69</v>
      </c>
      <c r="B66" s="110" t="s">
        <v>673</v>
      </c>
      <c r="C66" s="111"/>
      <c r="D66" s="112"/>
      <c r="E66" s="113"/>
      <c r="F66" s="114"/>
      <c r="G66" s="123"/>
    </row>
    <row r="67" spans="1:7" s="484" customFormat="1" ht="153">
      <c r="A67" s="485"/>
      <c r="B67" s="410" t="s">
        <v>674</v>
      </c>
      <c r="C67" s="79"/>
      <c r="D67" s="101"/>
      <c r="E67" s="102"/>
      <c r="F67" s="76"/>
      <c r="G67" s="123"/>
    </row>
    <row r="68" spans="1:7" s="484" customFormat="1" ht="15.75">
      <c r="A68" s="485"/>
      <c r="B68" s="1086" t="s">
        <v>675</v>
      </c>
      <c r="C68" s="908" t="s">
        <v>502</v>
      </c>
      <c r="D68" s="1087">
        <v>102</v>
      </c>
      <c r="E68" s="1088"/>
      <c r="F68" s="611"/>
      <c r="G68" s="123"/>
    </row>
    <row r="69" spans="1:7" s="484" customFormat="1" ht="15.75">
      <c r="A69" s="485"/>
      <c r="B69" s="1086" t="s">
        <v>676</v>
      </c>
      <c r="C69" s="908" t="s">
        <v>502</v>
      </c>
      <c r="D69" s="613">
        <v>18</v>
      </c>
      <c r="E69" s="612"/>
      <c r="F69" s="611"/>
      <c r="G69" s="123"/>
    </row>
    <row r="70" spans="1:7" s="484" customFormat="1" ht="15.75">
      <c r="A70" s="485"/>
      <c r="B70" s="1086" t="s">
        <v>653</v>
      </c>
      <c r="C70" s="908" t="s">
        <v>502</v>
      </c>
      <c r="D70" s="613">
        <v>3</v>
      </c>
      <c r="E70" s="612"/>
      <c r="F70" s="611"/>
      <c r="G70" s="123"/>
    </row>
    <row r="71" spans="1:7" s="484" customFormat="1" ht="15.75">
      <c r="A71" s="127"/>
      <c r="B71" s="1089"/>
      <c r="C71" s="787"/>
      <c r="D71" s="622"/>
      <c r="E71" s="621"/>
      <c r="F71" s="620"/>
      <c r="G71" s="123"/>
    </row>
    <row r="72" spans="1:7" s="484" customFormat="1" ht="15.75">
      <c r="A72" s="365" t="s">
        <v>341</v>
      </c>
      <c r="B72" s="1568" t="s">
        <v>677</v>
      </c>
      <c r="C72" s="1568"/>
      <c r="D72" s="1090"/>
      <c r="E72" s="1091"/>
      <c r="F72" s="1092"/>
      <c r="G72" s="123"/>
    </row>
    <row r="73" spans="1:7" s="484" customFormat="1" ht="114.75">
      <c r="A73" s="1093"/>
      <c r="B73" s="1094" t="s">
        <v>678</v>
      </c>
      <c r="C73" s="1095"/>
      <c r="D73" s="1090"/>
      <c r="E73" s="1091"/>
      <c r="F73" s="1092"/>
      <c r="G73" s="123"/>
    </row>
    <row r="74" spans="1:7" s="484" customFormat="1" ht="15.75">
      <c r="A74" s="1093"/>
      <c r="B74" s="1094" t="s">
        <v>679</v>
      </c>
      <c r="C74" s="1095" t="s">
        <v>502</v>
      </c>
      <c r="D74" s="613">
        <v>3</v>
      </c>
      <c r="E74" s="612"/>
      <c r="F74" s="611"/>
      <c r="G74" s="123"/>
    </row>
    <row r="75" spans="1:7" s="484" customFormat="1" ht="15.75">
      <c r="A75" s="127"/>
      <c r="B75" s="1096"/>
      <c r="C75" s="863"/>
      <c r="D75" s="1097"/>
      <c r="E75" s="1097"/>
      <c r="F75" s="1098"/>
      <c r="G75" s="123"/>
    </row>
    <row r="76" spans="1:7" s="484" customFormat="1" ht="15.75">
      <c r="A76" s="597" t="s">
        <v>671</v>
      </c>
      <c r="B76" s="596" t="str">
        <f>B60</f>
        <v>BETONSKI RADOVI</v>
      </c>
      <c r="C76" s="1079"/>
      <c r="D76" s="1080"/>
      <c r="E76" s="1099"/>
      <c r="F76" s="1100"/>
      <c r="G76" s="123"/>
    </row>
    <row r="77" spans="1:7" s="484" customFormat="1" ht="15.75">
      <c r="A77" s="558"/>
      <c r="B77" s="558"/>
      <c r="C77" s="558"/>
      <c r="D77" s="558"/>
      <c r="E77" s="558"/>
      <c r="F77" s="558"/>
      <c r="G77" s="123"/>
    </row>
    <row r="78" spans="1:7" s="484" customFormat="1" ht="15.75">
      <c r="A78" s="569" t="s">
        <v>680</v>
      </c>
      <c r="B78" s="1508" t="s">
        <v>681</v>
      </c>
      <c r="C78" s="1508"/>
      <c r="D78" s="1508"/>
      <c r="E78" s="1508"/>
      <c r="F78" s="558"/>
      <c r="G78" s="123"/>
    </row>
    <row r="79" spans="1:7" s="484" customFormat="1" ht="15.75">
      <c r="A79" s="1510"/>
      <c r="B79" s="1510"/>
      <c r="C79" s="1510"/>
      <c r="D79" s="1510"/>
      <c r="E79" s="1510"/>
      <c r="F79" s="1510"/>
      <c r="G79" s="123"/>
    </row>
    <row r="80" spans="1:7" s="484" customFormat="1" ht="15.75">
      <c r="A80" s="95" t="s">
        <v>173</v>
      </c>
      <c r="B80" s="96" t="s">
        <v>682</v>
      </c>
      <c r="C80" s="97"/>
      <c r="D80" s="98"/>
      <c r="E80" s="99"/>
      <c r="F80" s="100"/>
      <c r="G80" s="123"/>
    </row>
    <row r="81" spans="1:7" s="484" customFormat="1" ht="178.5">
      <c r="A81" s="662"/>
      <c r="B81" s="661" t="s">
        <v>683</v>
      </c>
      <c r="C81" s="1102"/>
      <c r="D81" s="1103"/>
      <c r="E81" s="1104"/>
      <c r="F81" s="220"/>
      <c r="G81" s="123"/>
    </row>
    <row r="82" spans="1:7" s="484" customFormat="1" ht="165.75">
      <c r="A82" s="656"/>
      <c r="B82" s="564" t="s">
        <v>684</v>
      </c>
      <c r="C82" s="128"/>
      <c r="D82" s="129"/>
      <c r="E82" s="130"/>
      <c r="F82" s="1105"/>
      <c r="G82" s="123"/>
    </row>
    <row r="83" spans="1:7" s="484" customFormat="1" ht="76.5">
      <c r="A83" s="656"/>
      <c r="B83" s="564" t="s">
        <v>685</v>
      </c>
      <c r="C83" s="128"/>
      <c r="D83" s="129"/>
      <c r="E83" s="130"/>
      <c r="F83" s="1105"/>
      <c r="G83" s="123"/>
    </row>
    <row r="84" spans="1:7" s="484" customFormat="1" ht="89.25">
      <c r="A84" s="656"/>
      <c r="B84" s="564" t="s">
        <v>961</v>
      </c>
      <c r="C84" s="128"/>
      <c r="D84" s="1106"/>
      <c r="E84" s="130"/>
      <c r="F84" s="1105"/>
      <c r="G84" s="123"/>
    </row>
    <row r="85" spans="1:7" s="484" customFormat="1" ht="15.75">
      <c r="A85" s="485"/>
      <c r="B85" s="78" t="s">
        <v>686</v>
      </c>
      <c r="C85" s="79" t="s">
        <v>457</v>
      </c>
      <c r="D85" s="101">
        <v>410</v>
      </c>
      <c r="E85" s="102"/>
      <c r="F85" s="76"/>
      <c r="G85" s="123"/>
    </row>
    <row r="86" spans="1:7" s="484" customFormat="1" ht="15.75">
      <c r="A86" s="485"/>
      <c r="B86" s="78" t="s">
        <v>687</v>
      </c>
      <c r="C86" s="79" t="s">
        <v>446</v>
      </c>
      <c r="D86" s="101">
        <v>220</v>
      </c>
      <c r="E86" s="102"/>
      <c r="F86" s="76"/>
      <c r="G86" s="123"/>
    </row>
    <row r="87" spans="1:7" s="484" customFormat="1" ht="15.75">
      <c r="A87" s="485"/>
      <c r="B87" s="78" t="s">
        <v>688</v>
      </c>
      <c r="C87" s="79" t="s">
        <v>457</v>
      </c>
      <c r="D87" s="101">
        <v>338</v>
      </c>
      <c r="E87" s="102"/>
      <c r="F87" s="76"/>
      <c r="G87" s="123"/>
    </row>
    <row r="88" spans="1:7" s="484" customFormat="1" ht="15.75">
      <c r="A88" s="127"/>
      <c r="B88" s="146"/>
      <c r="C88" s="128"/>
      <c r="D88" s="129"/>
      <c r="E88" s="130"/>
      <c r="F88" s="131"/>
      <c r="G88" s="123"/>
    </row>
    <row r="89" spans="1:7" s="484" customFormat="1" ht="15.75">
      <c r="A89" s="95" t="s">
        <v>370</v>
      </c>
      <c r="B89" s="96" t="s">
        <v>689</v>
      </c>
      <c r="C89" s="97"/>
      <c r="D89" s="218"/>
      <c r="E89" s="1107"/>
      <c r="F89" s="100"/>
      <c r="G89" s="123"/>
    </row>
    <row r="90" spans="1:7" s="484" customFormat="1" ht="191.25">
      <c r="A90" s="662"/>
      <c r="B90" s="661" t="s">
        <v>690</v>
      </c>
      <c r="C90" s="1102"/>
      <c r="D90" s="1108"/>
      <c r="E90" s="219"/>
      <c r="F90" s="220"/>
      <c r="G90" s="123"/>
    </row>
    <row r="91" spans="1:7" s="484" customFormat="1" ht="89.25">
      <c r="A91" s="656"/>
      <c r="B91" s="1109" t="s">
        <v>691</v>
      </c>
      <c r="C91" s="128"/>
      <c r="D91" s="147"/>
      <c r="E91" s="148"/>
      <c r="F91" s="1105"/>
      <c r="G91" s="123"/>
    </row>
    <row r="92" spans="1:7" s="484" customFormat="1" ht="89.25">
      <c r="A92" s="656"/>
      <c r="B92" s="1203" t="s">
        <v>961</v>
      </c>
      <c r="C92" s="128"/>
      <c r="D92" s="1110"/>
      <c r="E92" s="148"/>
      <c r="F92" s="1105"/>
      <c r="G92" s="123"/>
    </row>
    <row r="93" spans="1:7" s="484" customFormat="1" ht="15.75">
      <c r="A93" s="485"/>
      <c r="B93" s="78" t="s">
        <v>686</v>
      </c>
      <c r="C93" s="79" t="s">
        <v>457</v>
      </c>
      <c r="D93" s="124">
        <v>70</v>
      </c>
      <c r="E93" s="125"/>
      <c r="F93" s="76"/>
      <c r="G93" s="123"/>
    </row>
    <row r="94" spans="1:7" s="484" customFormat="1" ht="15.75">
      <c r="A94" s="485"/>
      <c r="B94" s="78" t="s">
        <v>692</v>
      </c>
      <c r="C94" s="79" t="s">
        <v>446</v>
      </c>
      <c r="D94" s="124">
        <v>38</v>
      </c>
      <c r="E94" s="125"/>
      <c r="F94" s="76"/>
      <c r="G94" s="123"/>
    </row>
    <row r="95" spans="1:7" s="484" customFormat="1" ht="15.75">
      <c r="A95" s="485"/>
      <c r="B95" s="78" t="s">
        <v>693</v>
      </c>
      <c r="C95" s="79" t="s">
        <v>457</v>
      </c>
      <c r="D95" s="124">
        <v>55</v>
      </c>
      <c r="E95" s="125"/>
      <c r="F95" s="373"/>
      <c r="G95" s="123"/>
    </row>
    <row r="96" spans="1:7" s="484" customFormat="1" ht="15.75">
      <c r="A96" s="482"/>
      <c r="B96" s="482"/>
      <c r="C96" s="80"/>
      <c r="D96" s="486"/>
      <c r="E96" s="1111"/>
      <c r="F96" s="486"/>
      <c r="G96" s="123"/>
    </row>
    <row r="97" spans="1:7" s="484" customFormat="1" ht="15.75">
      <c r="A97" s="597" t="s">
        <v>680</v>
      </c>
      <c r="B97" s="596" t="str">
        <f>B78</f>
        <v>KOLNIČKA KONSTRUKCIJA</v>
      </c>
      <c r="C97" s="1079"/>
      <c r="D97" s="1080"/>
      <c r="E97" s="1099"/>
      <c r="F97" s="1100"/>
      <c r="G97" s="123"/>
    </row>
    <row r="98" spans="1:7" s="484" customFormat="1" ht="15.75">
      <c r="A98" s="558"/>
      <c r="B98" s="558"/>
      <c r="C98" s="558"/>
      <c r="D98" s="558"/>
      <c r="E98" s="558"/>
      <c r="F98" s="558"/>
      <c r="G98" s="123"/>
    </row>
    <row r="99" spans="1:7" s="484" customFormat="1" ht="15.75">
      <c r="A99" s="569" t="s">
        <v>694</v>
      </c>
      <c r="B99" s="1508" t="s">
        <v>695</v>
      </c>
      <c r="C99" s="1508"/>
      <c r="D99" s="1508"/>
      <c r="E99" s="1508"/>
      <c r="F99" s="558"/>
      <c r="G99" s="123"/>
    </row>
    <row r="100" spans="1:7" s="484" customFormat="1" ht="15.75">
      <c r="A100" s="1510"/>
      <c r="B100" s="1510"/>
      <c r="C100" s="1510"/>
      <c r="D100" s="1510"/>
      <c r="E100" s="1510"/>
      <c r="F100" s="1510"/>
      <c r="G100" s="123"/>
    </row>
    <row r="101" spans="1:7" s="484" customFormat="1" ht="15.75">
      <c r="A101" s="365" t="s">
        <v>191</v>
      </c>
      <c r="B101" s="110" t="s">
        <v>696</v>
      </c>
      <c r="C101" s="111"/>
      <c r="D101" s="112"/>
      <c r="E101" s="113"/>
      <c r="F101" s="114"/>
      <c r="G101" s="123"/>
    </row>
    <row r="102" spans="1:7" s="484" customFormat="1" ht="89.25">
      <c r="A102" s="485"/>
      <c r="B102" s="302" t="s">
        <v>962</v>
      </c>
      <c r="C102" s="79"/>
      <c r="D102" s="101"/>
      <c r="E102" s="102"/>
      <c r="F102" s="76"/>
      <c r="G102" s="123"/>
    </row>
    <row r="103" spans="1:7" s="484" customFormat="1" ht="15.75">
      <c r="A103" s="485"/>
      <c r="B103" s="78" t="s">
        <v>697</v>
      </c>
      <c r="C103" s="79" t="s">
        <v>502</v>
      </c>
      <c r="D103" s="101">
        <v>98</v>
      </c>
      <c r="E103" s="102"/>
      <c r="F103" s="76"/>
      <c r="G103" s="123"/>
    </row>
    <row r="104" spans="1:7" s="484" customFormat="1" ht="15.75">
      <c r="A104" s="127"/>
      <c r="B104" s="146"/>
      <c r="C104" s="128"/>
      <c r="D104" s="129"/>
      <c r="E104" s="130"/>
      <c r="F104" s="131"/>
      <c r="G104" s="123"/>
    </row>
    <row r="105" spans="1:7" s="484" customFormat="1" ht="15.75">
      <c r="A105" s="365" t="s">
        <v>199</v>
      </c>
      <c r="B105" s="1112" t="s">
        <v>698</v>
      </c>
      <c r="C105" s="79"/>
      <c r="D105" s="101"/>
      <c r="E105" s="102"/>
      <c r="F105" s="76"/>
      <c r="G105" s="123"/>
    </row>
    <row r="106" spans="1:7" s="484" customFormat="1" ht="51">
      <c r="A106" s="485"/>
      <c r="B106" s="1211" t="s">
        <v>963</v>
      </c>
      <c r="C106" s="79"/>
      <c r="D106" s="101"/>
      <c r="E106" s="102"/>
      <c r="F106" s="76"/>
      <c r="G106" s="123"/>
    </row>
    <row r="107" spans="1:7" s="484" customFormat="1" ht="15.75">
      <c r="A107" s="485"/>
      <c r="B107" s="1211" t="s">
        <v>699</v>
      </c>
      <c r="C107" s="1113" t="s">
        <v>88</v>
      </c>
      <c r="D107" s="101">
        <v>1</v>
      </c>
      <c r="E107" s="102"/>
      <c r="F107" s="76"/>
      <c r="G107" s="123"/>
    </row>
    <row r="108" spans="1:7" s="484" customFormat="1" ht="15.75">
      <c r="A108" s="127"/>
      <c r="B108" s="146"/>
      <c r="C108" s="128"/>
      <c r="D108" s="129"/>
      <c r="E108" s="130"/>
      <c r="F108" s="131"/>
      <c r="G108" s="123"/>
    </row>
    <row r="109" spans="1:7" s="484" customFormat="1" ht="15.75">
      <c r="A109" s="365" t="s">
        <v>203</v>
      </c>
      <c r="B109" s="110" t="s">
        <v>700</v>
      </c>
      <c r="C109" s="111"/>
      <c r="D109" s="112"/>
      <c r="E109" s="113"/>
      <c r="F109" s="114"/>
      <c r="G109" s="123"/>
    </row>
    <row r="110" spans="1:7" s="484" customFormat="1" ht="76.5">
      <c r="A110" s="485"/>
      <c r="B110" s="410" t="s">
        <v>701</v>
      </c>
      <c r="C110" s="79"/>
      <c r="D110" s="101"/>
      <c r="E110" s="102"/>
      <c r="F110" s="76"/>
      <c r="G110" s="123"/>
    </row>
    <row r="111" spans="1:7" s="484" customFormat="1" ht="15.75">
      <c r="A111" s="485"/>
      <c r="B111" s="78" t="s">
        <v>702</v>
      </c>
      <c r="C111" s="79" t="s">
        <v>124</v>
      </c>
      <c r="D111" s="101">
        <v>1</v>
      </c>
      <c r="E111" s="102"/>
      <c r="F111" s="76"/>
      <c r="G111" s="123"/>
    </row>
    <row r="112" spans="1:7" s="484" customFormat="1" ht="15.75">
      <c r="A112" s="127"/>
      <c r="B112" s="146"/>
      <c r="C112" s="128"/>
      <c r="D112" s="129"/>
      <c r="E112" s="130"/>
      <c r="F112" s="131"/>
      <c r="G112" s="123"/>
    </row>
    <row r="113" spans="1:7" s="484" customFormat="1" ht="15.75">
      <c r="A113" s="365" t="s">
        <v>204</v>
      </c>
      <c r="B113" s="110" t="s">
        <v>703</v>
      </c>
      <c r="C113" s="111"/>
      <c r="D113" s="112"/>
      <c r="E113" s="113"/>
      <c r="F113" s="114"/>
      <c r="G113" s="123"/>
    </row>
    <row r="114" spans="1:7" s="484" customFormat="1" ht="89.25">
      <c r="A114" s="485"/>
      <c r="B114" s="410" t="s">
        <v>704</v>
      </c>
      <c r="C114" s="79"/>
      <c r="D114" s="101"/>
      <c r="E114" s="102"/>
      <c r="F114" s="76"/>
      <c r="G114" s="123"/>
    </row>
    <row r="115" spans="1:7" s="484" customFormat="1" ht="15.75">
      <c r="A115" s="485"/>
      <c r="B115" s="1114" t="s">
        <v>705</v>
      </c>
      <c r="C115" s="79" t="s">
        <v>88</v>
      </c>
      <c r="D115" s="101">
        <v>1</v>
      </c>
      <c r="E115" s="102"/>
      <c r="F115" s="76"/>
      <c r="G115" s="123"/>
    </row>
    <row r="116" spans="1:7" s="484" customFormat="1" ht="15.75">
      <c r="A116" s="127"/>
      <c r="B116" s="1115"/>
      <c r="C116" s="128"/>
      <c r="D116" s="129"/>
      <c r="E116" s="130"/>
      <c r="F116" s="131"/>
      <c r="G116" s="123"/>
    </row>
    <row r="117" spans="1:7" s="484" customFormat="1" ht="15.75">
      <c r="A117" s="597" t="s">
        <v>694</v>
      </c>
      <c r="B117" s="596" t="str">
        <f>B99</f>
        <v>PROMETNA SIGNALIZACIJA</v>
      </c>
      <c r="C117" s="1079"/>
      <c r="D117" s="1080"/>
      <c r="E117" s="1099"/>
      <c r="F117" s="1100"/>
      <c r="G117" s="123"/>
    </row>
    <row r="118" spans="1:7" s="484" customFormat="1" ht="15.75">
      <c r="A118" s="558"/>
      <c r="B118" s="558"/>
      <c r="C118" s="558"/>
      <c r="D118" s="558"/>
      <c r="E118" s="558"/>
      <c r="F118" s="558"/>
      <c r="G118" s="123"/>
    </row>
    <row r="119" spans="1:7" s="484" customFormat="1" ht="15.75">
      <c r="A119" s="569" t="s">
        <v>706</v>
      </c>
      <c r="B119" s="1508" t="s">
        <v>707</v>
      </c>
      <c r="C119" s="1508"/>
      <c r="D119" s="1508"/>
      <c r="E119" s="1508"/>
      <c r="F119" s="558"/>
      <c r="G119" s="123"/>
    </row>
    <row r="120" spans="1:7" s="484" customFormat="1" ht="15.75">
      <c r="A120" s="1510"/>
      <c r="B120" s="1510"/>
      <c r="C120" s="1510"/>
      <c r="D120" s="1510"/>
      <c r="E120" s="1510"/>
      <c r="F120" s="1510"/>
      <c r="G120" s="123"/>
    </row>
    <row r="121" spans="1:7" s="484" customFormat="1" ht="15.75">
      <c r="A121" s="127"/>
      <c r="B121" s="1116" t="s">
        <v>288</v>
      </c>
      <c r="C121" s="128"/>
      <c r="D121" s="129"/>
      <c r="E121" s="130"/>
      <c r="F121" s="131"/>
      <c r="G121" s="123"/>
    </row>
    <row r="122" spans="1:7" s="484" customFormat="1" ht="15.75">
      <c r="A122" s="127"/>
      <c r="B122" s="1116"/>
      <c r="C122" s="128"/>
      <c r="D122" s="129"/>
      <c r="E122" s="130"/>
      <c r="F122" s="131"/>
      <c r="G122" s="123"/>
    </row>
    <row r="123" spans="1:7" s="484" customFormat="1" ht="15.75">
      <c r="A123" s="365" t="s">
        <v>91</v>
      </c>
      <c r="B123" s="110" t="s">
        <v>708</v>
      </c>
      <c r="C123" s="111"/>
      <c r="D123" s="472"/>
      <c r="E123" s="473"/>
      <c r="F123" s="114"/>
      <c r="G123" s="123"/>
    </row>
    <row r="124" spans="1:7" s="484" customFormat="1" ht="63.75">
      <c r="A124" s="485"/>
      <c r="B124" s="410" t="s">
        <v>709</v>
      </c>
      <c r="C124" s="79"/>
      <c r="D124" s="124"/>
      <c r="E124" s="125"/>
      <c r="F124" s="76"/>
      <c r="G124" s="123"/>
    </row>
    <row r="125" spans="1:7" s="484" customFormat="1" ht="15.75">
      <c r="A125" s="485"/>
      <c r="B125" s="1086" t="s">
        <v>710</v>
      </c>
      <c r="C125" s="910" t="s">
        <v>457</v>
      </c>
      <c r="D125" s="680">
        <v>360</v>
      </c>
      <c r="E125" s="679"/>
      <c r="F125" s="681"/>
      <c r="G125" s="123"/>
    </row>
    <row r="126" spans="1:7" s="484" customFormat="1" ht="15.75">
      <c r="A126" s="127"/>
      <c r="B126" s="1116"/>
      <c r="C126" s="128"/>
      <c r="D126" s="129"/>
      <c r="E126" s="130"/>
      <c r="F126" s="131"/>
      <c r="G126" s="123"/>
    </row>
    <row r="127" spans="1:7" s="484" customFormat="1" ht="15.75">
      <c r="A127" s="127"/>
      <c r="B127" s="1116" t="s">
        <v>711</v>
      </c>
      <c r="C127" s="128"/>
      <c r="D127" s="129"/>
      <c r="E127" s="130"/>
      <c r="F127" s="131"/>
      <c r="G127" s="123"/>
    </row>
    <row r="128" spans="1:7" s="484" customFormat="1" ht="15.75">
      <c r="A128" s="127"/>
      <c r="B128" s="1116"/>
      <c r="C128" s="128"/>
      <c r="D128" s="129"/>
      <c r="E128" s="130"/>
      <c r="F128" s="131"/>
      <c r="G128" s="123"/>
    </row>
    <row r="129" spans="1:7" s="484" customFormat="1" ht="15.75">
      <c r="A129" s="365" t="s">
        <v>273</v>
      </c>
      <c r="B129" s="110" t="s">
        <v>712</v>
      </c>
      <c r="C129" s="111"/>
      <c r="D129" s="472"/>
      <c r="E129" s="473"/>
      <c r="F129" s="114"/>
      <c r="G129" s="123"/>
    </row>
    <row r="130" spans="1:7" s="484" customFormat="1" ht="63.75">
      <c r="A130" s="485"/>
      <c r="B130" s="410" t="s">
        <v>713</v>
      </c>
      <c r="C130" s="79"/>
      <c r="D130" s="124"/>
      <c r="E130" s="125"/>
      <c r="F130" s="76"/>
      <c r="G130" s="123"/>
    </row>
    <row r="131" spans="1:7" s="484" customFormat="1" ht="15.75">
      <c r="A131" s="485"/>
      <c r="B131" s="78" t="s">
        <v>714</v>
      </c>
      <c r="C131" s="79" t="s">
        <v>88</v>
      </c>
      <c r="D131" s="124">
        <v>1</v>
      </c>
      <c r="E131" s="125"/>
      <c r="F131" s="76"/>
      <c r="G131" s="123"/>
    </row>
    <row r="132" spans="1:7" s="484" customFormat="1" ht="15.75">
      <c r="A132" s="127"/>
      <c r="B132" s="1116"/>
      <c r="C132" s="128"/>
      <c r="D132" s="129"/>
      <c r="E132" s="130"/>
      <c r="F132" s="131"/>
      <c r="G132" s="123"/>
    </row>
    <row r="133" spans="1:7" s="484" customFormat="1" ht="15.75">
      <c r="A133" s="365" t="s">
        <v>313</v>
      </c>
      <c r="B133" s="110" t="s">
        <v>715</v>
      </c>
      <c r="C133" s="111"/>
      <c r="D133" s="472"/>
      <c r="E133" s="473"/>
      <c r="F133" s="114"/>
      <c r="G133" s="123"/>
    </row>
    <row r="134" spans="1:7" s="484" customFormat="1" ht="38.25">
      <c r="A134" s="485"/>
      <c r="B134" s="302" t="s">
        <v>964</v>
      </c>
      <c r="C134" s="79"/>
      <c r="D134" s="124"/>
      <c r="E134" s="125"/>
      <c r="F134" s="76"/>
      <c r="G134" s="123"/>
    </row>
    <row r="135" spans="1:7" s="484" customFormat="1" ht="15.75">
      <c r="A135" s="485"/>
      <c r="B135" s="78" t="s">
        <v>716</v>
      </c>
      <c r="C135" s="79" t="s">
        <v>717</v>
      </c>
      <c r="D135" s="124">
        <v>70</v>
      </c>
      <c r="E135" s="125"/>
      <c r="F135" s="76"/>
      <c r="G135" s="123"/>
    </row>
    <row r="136" spans="1:7" s="484" customFormat="1" ht="15.75">
      <c r="A136" s="127"/>
      <c r="B136" s="1116"/>
      <c r="C136" s="128"/>
      <c r="D136" s="129"/>
      <c r="E136" s="130"/>
      <c r="F136" s="131"/>
      <c r="G136" s="123"/>
    </row>
    <row r="137" spans="1:7" s="484" customFormat="1" ht="15.75">
      <c r="A137" s="365" t="s">
        <v>314</v>
      </c>
      <c r="B137" s="110" t="s">
        <v>718</v>
      </c>
      <c r="C137" s="111"/>
      <c r="D137" s="472"/>
      <c r="E137" s="473"/>
      <c r="F137" s="114"/>
      <c r="G137" s="123"/>
    </row>
    <row r="138" spans="1:7" s="484" customFormat="1" ht="38.25">
      <c r="A138" s="485"/>
      <c r="B138" s="302" t="s">
        <v>965</v>
      </c>
      <c r="C138" s="79"/>
      <c r="D138" s="124"/>
      <c r="E138" s="125"/>
      <c r="F138" s="76"/>
      <c r="G138" s="123"/>
    </row>
    <row r="139" spans="1:7" s="484" customFormat="1" ht="15.75">
      <c r="A139" s="485"/>
      <c r="B139" s="78" t="s">
        <v>719</v>
      </c>
      <c r="C139" s="79" t="s">
        <v>78</v>
      </c>
      <c r="D139" s="124">
        <v>0.5</v>
      </c>
      <c r="E139" s="125"/>
      <c r="F139" s="76"/>
      <c r="G139" s="123"/>
    </row>
    <row r="140" spans="1:7" s="484" customFormat="1" ht="15.75">
      <c r="A140" s="127"/>
      <c r="B140" s="1116"/>
      <c r="C140" s="128"/>
      <c r="D140" s="129"/>
      <c r="E140" s="130"/>
      <c r="F140" s="131"/>
      <c r="G140" s="123"/>
    </row>
    <row r="141" spans="1:7" s="484" customFormat="1" ht="15.75">
      <c r="A141" s="365" t="s">
        <v>608</v>
      </c>
      <c r="B141" s="110" t="s">
        <v>720</v>
      </c>
      <c r="C141" s="111"/>
      <c r="D141" s="472"/>
      <c r="E141" s="473"/>
      <c r="F141" s="114"/>
      <c r="G141" s="123"/>
    </row>
    <row r="142" spans="1:7" s="484" customFormat="1" ht="51">
      <c r="A142" s="485"/>
      <c r="B142" s="410" t="s">
        <v>721</v>
      </c>
      <c r="C142" s="79"/>
      <c r="D142" s="124"/>
      <c r="E142" s="125"/>
      <c r="F142" s="76"/>
      <c r="G142" s="123"/>
    </row>
    <row r="143" spans="1:7" s="484" customFormat="1" ht="15.75">
      <c r="A143" s="485"/>
      <c r="B143" s="78" t="s">
        <v>722</v>
      </c>
      <c r="C143" s="79" t="s">
        <v>88</v>
      </c>
      <c r="D143" s="124">
        <v>1</v>
      </c>
      <c r="E143" s="125"/>
      <c r="F143" s="76"/>
      <c r="G143" s="123"/>
    </row>
    <row r="144" spans="1:7" s="484" customFormat="1" ht="15.75">
      <c r="A144" s="127"/>
      <c r="B144" s="1116"/>
      <c r="C144" s="128"/>
      <c r="D144" s="129"/>
      <c r="E144" s="130"/>
      <c r="F144" s="131"/>
      <c r="G144" s="123"/>
    </row>
    <row r="145" spans="1:7" s="484" customFormat="1" ht="15.75">
      <c r="A145" s="127"/>
      <c r="B145" s="1116" t="s">
        <v>723</v>
      </c>
      <c r="C145" s="128"/>
      <c r="D145" s="129"/>
      <c r="E145" s="130"/>
      <c r="F145" s="131"/>
      <c r="G145" s="123"/>
    </row>
    <row r="146" spans="1:7" s="484" customFormat="1" ht="15.75">
      <c r="A146" s="127"/>
      <c r="B146" s="1116"/>
      <c r="C146" s="128"/>
      <c r="D146" s="129"/>
      <c r="E146" s="130"/>
      <c r="F146" s="131"/>
      <c r="G146" s="123"/>
    </row>
    <row r="147" spans="1:7" s="484" customFormat="1" ht="51">
      <c r="A147" s="365" t="s">
        <v>603</v>
      </c>
      <c r="B147" s="410" t="s">
        <v>724</v>
      </c>
      <c r="C147" s="736"/>
      <c r="D147" s="160"/>
      <c r="E147" s="1117"/>
      <c r="F147" s="1118"/>
      <c r="G147" s="123"/>
    </row>
    <row r="148" spans="1:7" s="484" customFormat="1" ht="15.75">
      <c r="A148" s="605"/>
      <c r="B148" s="1119" t="s">
        <v>725</v>
      </c>
      <c r="C148" s="742" t="s">
        <v>457</v>
      </c>
      <c r="D148" s="160">
        <v>360</v>
      </c>
      <c r="E148" s="1120"/>
      <c r="F148" s="733"/>
      <c r="G148" s="123"/>
    </row>
    <row r="149" spans="1:7" s="484" customFormat="1" ht="15.75">
      <c r="A149" s="884"/>
      <c r="B149" s="1109"/>
      <c r="C149" s="1121"/>
      <c r="D149" s="87"/>
      <c r="E149" s="1122"/>
      <c r="F149" s="1123"/>
      <c r="G149" s="123"/>
    </row>
    <row r="150" spans="1:7" s="484" customFormat="1" ht="38.25">
      <c r="A150" s="365" t="s">
        <v>599</v>
      </c>
      <c r="B150" s="410" t="s">
        <v>726</v>
      </c>
      <c r="C150" s="736"/>
      <c r="D150" s="160"/>
      <c r="E150" s="1117"/>
      <c r="F150" s="1118"/>
      <c r="G150" s="123"/>
    </row>
    <row r="151" spans="1:7" s="484" customFormat="1" ht="15.75">
      <c r="A151" s="605"/>
      <c r="B151" s="1119" t="s">
        <v>725</v>
      </c>
      <c r="C151" s="1124" t="s">
        <v>64</v>
      </c>
      <c r="D151" s="160">
        <v>360</v>
      </c>
      <c r="E151" s="1120"/>
      <c r="F151" s="733"/>
      <c r="G151" s="123"/>
    </row>
    <row r="152" spans="1:7" s="484" customFormat="1" ht="15.75">
      <c r="A152" s="884"/>
      <c r="B152" s="1109"/>
      <c r="C152" s="1121"/>
      <c r="D152" s="87"/>
      <c r="E152" s="1122"/>
      <c r="F152" s="1125"/>
      <c r="G152" s="123"/>
    </row>
    <row r="153" spans="1:7" s="484" customFormat="1" ht="15.75">
      <c r="A153" s="884"/>
      <c r="B153" s="1126" t="s">
        <v>727</v>
      </c>
      <c r="C153" s="1121"/>
      <c r="D153" s="87"/>
      <c r="E153" s="1122"/>
      <c r="F153" s="1125"/>
      <c r="G153" s="123"/>
    </row>
    <row r="154" spans="1:7" s="484" customFormat="1" ht="15.75">
      <c r="A154" s="884"/>
      <c r="B154" s="1126"/>
      <c r="C154" s="1121"/>
      <c r="D154" s="87"/>
      <c r="E154" s="1122"/>
      <c r="F154" s="1125"/>
      <c r="G154" s="123"/>
    </row>
    <row r="155" spans="1:7" s="484" customFormat="1" ht="102">
      <c r="A155" s="95" t="s">
        <v>597</v>
      </c>
      <c r="B155" s="1127" t="s">
        <v>728</v>
      </c>
      <c r="C155" s="1128"/>
      <c r="D155" s="1129"/>
      <c r="E155" s="1130"/>
      <c r="F155" s="1131"/>
      <c r="G155" s="123"/>
    </row>
    <row r="156" spans="1:7" s="484" customFormat="1" ht="15.75">
      <c r="A156" s="365" t="s">
        <v>729</v>
      </c>
      <c r="B156" s="1132" t="s">
        <v>730</v>
      </c>
      <c r="C156" s="1124"/>
      <c r="D156" s="160"/>
      <c r="E156" s="1120"/>
      <c r="F156" s="733"/>
      <c r="G156" s="123"/>
    </row>
    <row r="157" spans="1:7" s="484" customFormat="1" ht="15.75">
      <c r="A157" s="1137"/>
      <c r="B157" s="1133" t="s">
        <v>731</v>
      </c>
      <c r="C157" s="1134" t="s">
        <v>88</v>
      </c>
      <c r="D157" s="1135">
        <v>1</v>
      </c>
      <c r="E157" s="1136"/>
      <c r="F157" s="1138"/>
      <c r="G157" s="123"/>
    </row>
    <row r="158" spans="1:7" s="484" customFormat="1" ht="15.75">
      <c r="A158" s="561"/>
      <c r="B158" s="1139"/>
      <c r="C158" s="1140"/>
      <c r="D158" s="1141"/>
      <c r="E158" s="1142"/>
      <c r="F158" s="1142"/>
      <c r="G158" s="123"/>
    </row>
    <row r="159" spans="1:7" s="484" customFormat="1" ht="15.75">
      <c r="A159" s="884"/>
      <c r="B159" s="1126"/>
      <c r="C159" s="1121"/>
      <c r="D159" s="87"/>
      <c r="E159" s="1122"/>
      <c r="F159" s="1125"/>
      <c r="G159" s="123"/>
    </row>
    <row r="160" spans="1:7" s="484" customFormat="1" ht="15.75">
      <c r="A160" s="597" t="s">
        <v>706</v>
      </c>
      <c r="B160" s="596" t="str">
        <f>B119</f>
        <v>HORTIKULTURA</v>
      </c>
      <c r="C160" s="1079"/>
      <c r="D160" s="1080"/>
      <c r="E160" s="1099"/>
      <c r="F160" s="1100"/>
      <c r="G160" s="123"/>
    </row>
    <row r="161" spans="1:7" s="484" customFormat="1" ht="15.75">
      <c r="A161" s="558"/>
      <c r="B161" s="558"/>
      <c r="C161" s="558"/>
      <c r="D161" s="558"/>
      <c r="E161" s="558"/>
      <c r="F161" s="558"/>
      <c r="G161" s="123"/>
    </row>
    <row r="162" spans="1:7" s="484" customFormat="1" ht="15.75">
      <c r="A162" s="569" t="s">
        <v>732</v>
      </c>
      <c r="B162" s="1508" t="s">
        <v>733</v>
      </c>
      <c r="C162" s="1508"/>
      <c r="D162" s="1508"/>
      <c r="E162" s="1508"/>
      <c r="F162" s="558"/>
      <c r="G162" s="123"/>
    </row>
    <row r="163" spans="1:7" s="484" customFormat="1" ht="15.75">
      <c r="A163" s="1510"/>
      <c r="B163" s="1510"/>
      <c r="C163" s="1510"/>
      <c r="D163" s="1510"/>
      <c r="E163" s="1510"/>
      <c r="F163" s="1510"/>
      <c r="G163" s="123"/>
    </row>
    <row r="164" spans="1:7" s="484" customFormat="1" ht="15.75">
      <c r="A164" s="365" t="s">
        <v>312</v>
      </c>
      <c r="B164" s="1132" t="s">
        <v>734</v>
      </c>
      <c r="C164" s="1124"/>
      <c r="D164" s="160"/>
      <c r="E164" s="1120"/>
      <c r="F164" s="733"/>
      <c r="G164" s="123"/>
    </row>
    <row r="165" spans="1:7" s="484" customFormat="1" ht="178.5">
      <c r="A165" s="610"/>
      <c r="B165" s="1144" t="s">
        <v>735</v>
      </c>
      <c r="C165" s="1145"/>
      <c r="D165" s="1146"/>
      <c r="E165" s="1147"/>
      <c r="F165" s="664"/>
      <c r="G165" s="123"/>
    </row>
    <row r="166" spans="1:7" s="484" customFormat="1" ht="15.75">
      <c r="A166" s="605"/>
      <c r="B166" s="1119" t="s">
        <v>736</v>
      </c>
      <c r="C166" s="1124" t="s">
        <v>88</v>
      </c>
      <c r="D166" s="160">
        <v>2</v>
      </c>
      <c r="E166" s="1120"/>
      <c r="F166" s="733"/>
      <c r="G166" s="123"/>
    </row>
    <row r="167" spans="1:7" s="484" customFormat="1" ht="15.75">
      <c r="A167" s="1143"/>
      <c r="B167" s="1144"/>
      <c r="C167" s="1145"/>
      <c r="D167" s="1146"/>
      <c r="E167" s="1147"/>
      <c r="F167" s="1148"/>
      <c r="G167" s="123"/>
    </row>
    <row r="168" spans="1:7" s="484" customFormat="1" ht="15.75">
      <c r="A168" s="884"/>
      <c r="B168" s="1109"/>
      <c r="C168" s="1121"/>
      <c r="D168" s="87"/>
      <c r="E168" s="1122"/>
      <c r="F168" s="1125"/>
      <c r="G168" s="123"/>
    </row>
    <row r="169" spans="1:7" s="484" customFormat="1" ht="15.75">
      <c r="A169" s="597" t="s">
        <v>732</v>
      </c>
      <c r="B169" s="596" t="str">
        <f>B162</f>
        <v>OPREMA</v>
      </c>
      <c r="C169" s="1079"/>
      <c r="D169" s="1080"/>
      <c r="E169" s="1099"/>
      <c r="F169" s="1100"/>
      <c r="G169" s="123"/>
    </row>
    <row r="171" spans="1:7" s="122" customFormat="1">
      <c r="A171" s="587"/>
      <c r="B171" s="586" t="s">
        <v>737</v>
      </c>
      <c r="C171" s="586"/>
      <c r="D171" s="586"/>
      <c r="E171" s="1149"/>
      <c r="F171" s="1150"/>
    </row>
    <row r="172" spans="1:7" s="122" customFormat="1">
      <c r="A172" s="578"/>
      <c r="B172" s="578"/>
      <c r="C172" s="577"/>
      <c r="D172" s="451"/>
      <c r="E172" s="452"/>
      <c r="F172" s="451"/>
    </row>
    <row r="173" spans="1:7" s="122" customFormat="1">
      <c r="A173" s="582" t="s">
        <v>637</v>
      </c>
      <c r="B173" s="581" t="s">
        <v>441</v>
      </c>
      <c r="C173" s="495"/>
      <c r="D173" s="496"/>
      <c r="E173" s="497"/>
      <c r="F173" s="498"/>
    </row>
    <row r="174" spans="1:7" s="122" customFormat="1">
      <c r="A174" s="583"/>
      <c r="B174" s="583"/>
      <c r="C174" s="577"/>
      <c r="D174" s="451"/>
      <c r="E174" s="452"/>
      <c r="F174" s="451"/>
    </row>
    <row r="175" spans="1:7" s="122" customFormat="1">
      <c r="A175" s="582" t="s">
        <v>671</v>
      </c>
      <c r="B175" s="581" t="s">
        <v>672</v>
      </c>
      <c r="C175" s="495"/>
      <c r="D175" s="496"/>
      <c r="E175" s="497"/>
      <c r="F175" s="498"/>
    </row>
    <row r="176" spans="1:7" s="122" customFormat="1">
      <c r="A176" s="583"/>
      <c r="B176" s="583"/>
      <c r="C176" s="577"/>
      <c r="D176" s="451"/>
      <c r="E176" s="452"/>
      <c r="F176" s="451"/>
    </row>
    <row r="177" spans="1:6" s="122" customFormat="1">
      <c r="A177" s="582" t="s">
        <v>680</v>
      </c>
      <c r="B177" s="581" t="s">
        <v>681</v>
      </c>
      <c r="C177" s="495"/>
      <c r="D177" s="496"/>
      <c r="E177" s="497"/>
      <c r="F177" s="498"/>
    </row>
    <row r="178" spans="1:6" s="122" customFormat="1">
      <c r="A178" s="583"/>
      <c r="B178" s="482"/>
      <c r="C178" s="577"/>
      <c r="D178" s="451"/>
      <c r="E178" s="452"/>
      <c r="F178" s="451"/>
    </row>
    <row r="179" spans="1:6" s="122" customFormat="1">
      <c r="A179" s="582" t="s">
        <v>694</v>
      </c>
      <c r="B179" s="581" t="s">
        <v>695</v>
      </c>
      <c r="C179" s="495"/>
      <c r="D179" s="496"/>
      <c r="E179" s="497"/>
      <c r="F179" s="498"/>
    </row>
    <row r="180" spans="1:6" s="122" customFormat="1">
      <c r="A180" s="583"/>
      <c r="B180" s="583"/>
      <c r="C180" s="577"/>
      <c r="D180" s="451"/>
      <c r="E180" s="452"/>
      <c r="F180" s="451"/>
    </row>
    <row r="181" spans="1:6" s="122" customFormat="1">
      <c r="A181" s="582" t="s">
        <v>706</v>
      </c>
      <c r="B181" s="581" t="s">
        <v>707</v>
      </c>
      <c r="C181" s="495"/>
      <c r="D181" s="496"/>
      <c r="E181" s="497"/>
      <c r="F181" s="498"/>
    </row>
    <row r="182" spans="1:6" s="122" customFormat="1">
      <c r="A182" s="583"/>
      <c r="B182" s="583"/>
      <c r="C182" s="577"/>
      <c r="D182" s="451"/>
      <c r="E182" s="452"/>
      <c r="F182" s="451"/>
    </row>
    <row r="183" spans="1:6" s="122" customFormat="1">
      <c r="A183" s="582" t="s">
        <v>732</v>
      </c>
      <c r="B183" s="581" t="s">
        <v>733</v>
      </c>
      <c r="C183" s="495"/>
      <c r="D183" s="496"/>
      <c r="E183" s="497"/>
      <c r="F183" s="498"/>
    </row>
    <row r="184" spans="1:6" s="122" customFormat="1">
      <c r="A184" s="588"/>
      <c r="B184" s="588"/>
      <c r="C184" s="589"/>
      <c r="D184" s="590"/>
      <c r="E184" s="591"/>
      <c r="F184" s="590"/>
    </row>
    <row r="185" spans="1:6" s="122" customFormat="1">
      <c r="A185" s="580"/>
      <c r="B185" s="580"/>
      <c r="C185" s="577"/>
      <c r="D185" s="451"/>
      <c r="E185" s="452"/>
      <c r="F185" s="451"/>
    </row>
    <row r="186" spans="1:6" s="122" customFormat="1">
      <c r="A186" s="579"/>
      <c r="B186" s="575" t="s">
        <v>55</v>
      </c>
      <c r="C186" s="574"/>
      <c r="D186" s="573"/>
      <c r="E186" s="572"/>
      <c r="F186" s="571"/>
    </row>
    <row r="187" spans="1:6" s="122" customFormat="1">
      <c r="A187" s="578"/>
      <c r="B187" s="578"/>
      <c r="C187" s="577"/>
      <c r="D187" s="451"/>
      <c r="E187" s="452"/>
      <c r="F187" s="451"/>
    </row>
    <row r="188" spans="1:6" s="122" customFormat="1">
      <c r="A188" s="579"/>
      <c r="B188" s="575" t="s">
        <v>54</v>
      </c>
      <c r="C188" s="574"/>
      <c r="D188" s="573"/>
      <c r="E188" s="572"/>
      <c r="F188" s="571"/>
    </row>
    <row r="189" spans="1:6" s="122" customFormat="1">
      <c r="A189" s="578"/>
      <c r="B189" s="578"/>
      <c r="C189" s="577"/>
      <c r="D189" s="451"/>
      <c r="E189" s="452"/>
      <c r="F189" s="451"/>
    </row>
    <row r="190" spans="1:6" s="122" customFormat="1">
      <c r="A190" s="576"/>
      <c r="B190" s="575" t="s">
        <v>53</v>
      </c>
      <c r="C190" s="574"/>
      <c r="D190" s="573"/>
      <c r="E190" s="572"/>
      <c r="F190" s="571"/>
    </row>
  </sheetData>
  <mergeCells count="19">
    <mergeCell ref="A8:F8"/>
    <mergeCell ref="A1:F1"/>
    <mergeCell ref="B2:E2"/>
    <mergeCell ref="A4:F4"/>
    <mergeCell ref="A6:F6"/>
    <mergeCell ref="B7:E7"/>
    <mergeCell ref="B162:E162"/>
    <mergeCell ref="A163:F163"/>
    <mergeCell ref="B49:C49"/>
    <mergeCell ref="B60:E60"/>
    <mergeCell ref="B72:C72"/>
    <mergeCell ref="B64:E64"/>
    <mergeCell ref="B99:E99"/>
    <mergeCell ref="A100:F100"/>
    <mergeCell ref="B119:E119"/>
    <mergeCell ref="A120:F120"/>
    <mergeCell ref="A61:F61"/>
    <mergeCell ref="B78:E78"/>
    <mergeCell ref="A79:F79"/>
  </mergeCells>
  <pageMargins left="0.98425196850393704" right="0.39370078740157483" top="0.39370078740157483" bottom="0.59055118110236227" header="0.31496062992125984" footer="0.31496062992125984"/>
  <pageSetup paperSize="9" orientation="portrait" r:id="rId1"/>
  <rowBreaks count="10" manualBreakCount="10">
    <brk id="39" max="5" man="1"/>
    <brk id="52" max="5" man="1"/>
    <brk id="58" max="5" man="1"/>
    <brk id="76" max="5" man="1"/>
    <brk id="87" max="5" man="1"/>
    <brk id="97" max="5" man="1"/>
    <brk id="117" max="5" man="1"/>
    <brk id="143" max="5" man="1"/>
    <brk id="160" max="5" man="1"/>
    <brk id="169" max="5" man="1"/>
  </rowBreaks>
  <colBreaks count="1" manualBreakCount="1">
    <brk id="6"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329"/>
  <sheetViews>
    <sheetView view="pageBreakPreview" topLeftCell="A151" zoomScaleNormal="100" zoomScaleSheetLayoutView="100" zoomScalePageLayoutView="110" workbookViewId="0">
      <selection activeCell="A247" sqref="A247:XFD247"/>
    </sheetView>
  </sheetViews>
  <sheetFormatPr defaultRowHeight="12.75"/>
  <cols>
    <col min="1" max="1" width="6" style="1154" customWidth="1"/>
    <col min="2" max="2" width="40.28515625" style="1474" customWidth="1"/>
    <col min="3" max="3" width="6.5703125" style="1154" customWidth="1"/>
    <col min="4" max="4" width="8" style="1154" customWidth="1"/>
    <col min="5" max="5" width="15.28515625" style="1154" customWidth="1"/>
    <col min="6" max="6" width="14.85546875" style="1154" customWidth="1"/>
    <col min="7" max="256" width="9.140625" style="1154"/>
    <col min="257" max="257" width="6" style="1154" customWidth="1"/>
    <col min="258" max="258" width="40.28515625" style="1154" customWidth="1"/>
    <col min="259" max="259" width="6.5703125" style="1154" customWidth="1"/>
    <col min="260" max="260" width="8" style="1154" customWidth="1"/>
    <col min="261" max="261" width="15.28515625" style="1154" customWidth="1"/>
    <col min="262" max="262" width="15.5703125" style="1154" customWidth="1"/>
    <col min="263" max="512" width="9.140625" style="1154"/>
    <col min="513" max="513" width="6" style="1154" customWidth="1"/>
    <col min="514" max="514" width="40.28515625" style="1154" customWidth="1"/>
    <col min="515" max="515" width="6.5703125" style="1154" customWidth="1"/>
    <col min="516" max="516" width="8" style="1154" customWidth="1"/>
    <col min="517" max="517" width="15.28515625" style="1154" customWidth="1"/>
    <col min="518" max="518" width="15.5703125" style="1154" customWidth="1"/>
    <col min="519" max="768" width="9.140625" style="1154"/>
    <col min="769" max="769" width="6" style="1154" customWidth="1"/>
    <col min="770" max="770" width="40.28515625" style="1154" customWidth="1"/>
    <col min="771" max="771" width="6.5703125" style="1154" customWidth="1"/>
    <col min="772" max="772" width="8" style="1154" customWidth="1"/>
    <col min="773" max="773" width="15.28515625" style="1154" customWidth="1"/>
    <col min="774" max="774" width="15.5703125" style="1154" customWidth="1"/>
    <col min="775" max="1024" width="9.140625" style="1154"/>
    <col min="1025" max="1025" width="6" style="1154" customWidth="1"/>
    <col min="1026" max="1026" width="40.28515625" style="1154" customWidth="1"/>
    <col min="1027" max="1027" width="6.5703125" style="1154" customWidth="1"/>
    <col min="1028" max="1028" width="8" style="1154" customWidth="1"/>
    <col min="1029" max="1029" width="15.28515625" style="1154" customWidth="1"/>
    <col min="1030" max="1030" width="15.5703125" style="1154" customWidth="1"/>
    <col min="1031" max="1280" width="9.140625" style="1154"/>
    <col min="1281" max="1281" width="6" style="1154" customWidth="1"/>
    <col min="1282" max="1282" width="40.28515625" style="1154" customWidth="1"/>
    <col min="1283" max="1283" width="6.5703125" style="1154" customWidth="1"/>
    <col min="1284" max="1284" width="8" style="1154" customWidth="1"/>
    <col min="1285" max="1285" width="15.28515625" style="1154" customWidth="1"/>
    <col min="1286" max="1286" width="15.5703125" style="1154" customWidth="1"/>
    <col min="1287" max="1536" width="9.140625" style="1154"/>
    <col min="1537" max="1537" width="6" style="1154" customWidth="1"/>
    <col min="1538" max="1538" width="40.28515625" style="1154" customWidth="1"/>
    <col min="1539" max="1539" width="6.5703125" style="1154" customWidth="1"/>
    <col min="1540" max="1540" width="8" style="1154" customWidth="1"/>
    <col min="1541" max="1541" width="15.28515625" style="1154" customWidth="1"/>
    <col min="1542" max="1542" width="15.5703125" style="1154" customWidth="1"/>
    <col min="1543" max="1792" width="9.140625" style="1154"/>
    <col min="1793" max="1793" width="6" style="1154" customWidth="1"/>
    <col min="1794" max="1794" width="40.28515625" style="1154" customWidth="1"/>
    <col min="1795" max="1795" width="6.5703125" style="1154" customWidth="1"/>
    <col min="1796" max="1796" width="8" style="1154" customWidth="1"/>
    <col min="1797" max="1797" width="15.28515625" style="1154" customWidth="1"/>
    <col min="1798" max="1798" width="15.5703125" style="1154" customWidth="1"/>
    <col min="1799" max="2048" width="9.140625" style="1154"/>
    <col min="2049" max="2049" width="6" style="1154" customWidth="1"/>
    <col min="2050" max="2050" width="40.28515625" style="1154" customWidth="1"/>
    <col min="2051" max="2051" width="6.5703125" style="1154" customWidth="1"/>
    <col min="2052" max="2052" width="8" style="1154" customWidth="1"/>
    <col min="2053" max="2053" width="15.28515625" style="1154" customWidth="1"/>
    <col min="2054" max="2054" width="15.5703125" style="1154" customWidth="1"/>
    <col min="2055" max="2304" width="9.140625" style="1154"/>
    <col min="2305" max="2305" width="6" style="1154" customWidth="1"/>
    <col min="2306" max="2306" width="40.28515625" style="1154" customWidth="1"/>
    <col min="2307" max="2307" width="6.5703125" style="1154" customWidth="1"/>
    <col min="2308" max="2308" width="8" style="1154" customWidth="1"/>
    <col min="2309" max="2309" width="15.28515625" style="1154" customWidth="1"/>
    <col min="2310" max="2310" width="15.5703125" style="1154" customWidth="1"/>
    <col min="2311" max="2560" width="9.140625" style="1154"/>
    <col min="2561" max="2561" width="6" style="1154" customWidth="1"/>
    <col min="2562" max="2562" width="40.28515625" style="1154" customWidth="1"/>
    <col min="2563" max="2563" width="6.5703125" style="1154" customWidth="1"/>
    <col min="2564" max="2564" width="8" style="1154" customWidth="1"/>
    <col min="2565" max="2565" width="15.28515625" style="1154" customWidth="1"/>
    <col min="2566" max="2566" width="15.5703125" style="1154" customWidth="1"/>
    <col min="2567" max="2816" width="9.140625" style="1154"/>
    <col min="2817" max="2817" width="6" style="1154" customWidth="1"/>
    <col min="2818" max="2818" width="40.28515625" style="1154" customWidth="1"/>
    <col min="2819" max="2819" width="6.5703125" style="1154" customWidth="1"/>
    <col min="2820" max="2820" width="8" style="1154" customWidth="1"/>
    <col min="2821" max="2821" width="15.28515625" style="1154" customWidth="1"/>
    <col min="2822" max="2822" width="15.5703125" style="1154" customWidth="1"/>
    <col min="2823" max="3072" width="9.140625" style="1154"/>
    <col min="3073" max="3073" width="6" style="1154" customWidth="1"/>
    <col min="3074" max="3074" width="40.28515625" style="1154" customWidth="1"/>
    <col min="3075" max="3075" width="6.5703125" style="1154" customWidth="1"/>
    <col min="3076" max="3076" width="8" style="1154" customWidth="1"/>
    <col min="3077" max="3077" width="15.28515625" style="1154" customWidth="1"/>
    <col min="3078" max="3078" width="15.5703125" style="1154" customWidth="1"/>
    <col min="3079" max="3328" width="9.140625" style="1154"/>
    <col min="3329" max="3329" width="6" style="1154" customWidth="1"/>
    <col min="3330" max="3330" width="40.28515625" style="1154" customWidth="1"/>
    <col min="3331" max="3331" width="6.5703125" style="1154" customWidth="1"/>
    <col min="3332" max="3332" width="8" style="1154" customWidth="1"/>
    <col min="3333" max="3333" width="15.28515625" style="1154" customWidth="1"/>
    <col min="3334" max="3334" width="15.5703125" style="1154" customWidth="1"/>
    <col min="3335" max="3584" width="9.140625" style="1154"/>
    <col min="3585" max="3585" width="6" style="1154" customWidth="1"/>
    <col min="3586" max="3586" width="40.28515625" style="1154" customWidth="1"/>
    <col min="3587" max="3587" width="6.5703125" style="1154" customWidth="1"/>
    <col min="3588" max="3588" width="8" style="1154" customWidth="1"/>
    <col min="3589" max="3589" width="15.28515625" style="1154" customWidth="1"/>
    <col min="3590" max="3590" width="15.5703125" style="1154" customWidth="1"/>
    <col min="3591" max="3840" width="9.140625" style="1154"/>
    <col min="3841" max="3841" width="6" style="1154" customWidth="1"/>
    <col min="3842" max="3842" width="40.28515625" style="1154" customWidth="1"/>
    <col min="3843" max="3843" width="6.5703125" style="1154" customWidth="1"/>
    <col min="3844" max="3844" width="8" style="1154" customWidth="1"/>
    <col min="3845" max="3845" width="15.28515625" style="1154" customWidth="1"/>
    <col min="3846" max="3846" width="15.5703125" style="1154" customWidth="1"/>
    <col min="3847" max="4096" width="9.140625" style="1154"/>
    <col min="4097" max="4097" width="6" style="1154" customWidth="1"/>
    <col min="4098" max="4098" width="40.28515625" style="1154" customWidth="1"/>
    <col min="4099" max="4099" width="6.5703125" style="1154" customWidth="1"/>
    <col min="4100" max="4100" width="8" style="1154" customWidth="1"/>
    <col min="4101" max="4101" width="15.28515625" style="1154" customWidth="1"/>
    <col min="4102" max="4102" width="15.5703125" style="1154" customWidth="1"/>
    <col min="4103" max="4352" width="9.140625" style="1154"/>
    <col min="4353" max="4353" width="6" style="1154" customWidth="1"/>
    <col min="4354" max="4354" width="40.28515625" style="1154" customWidth="1"/>
    <col min="4355" max="4355" width="6.5703125" style="1154" customWidth="1"/>
    <col min="4356" max="4356" width="8" style="1154" customWidth="1"/>
    <col min="4357" max="4357" width="15.28515625" style="1154" customWidth="1"/>
    <col min="4358" max="4358" width="15.5703125" style="1154" customWidth="1"/>
    <col min="4359" max="4608" width="9.140625" style="1154"/>
    <col min="4609" max="4609" width="6" style="1154" customWidth="1"/>
    <col min="4610" max="4610" width="40.28515625" style="1154" customWidth="1"/>
    <col min="4611" max="4611" width="6.5703125" style="1154" customWidth="1"/>
    <col min="4612" max="4612" width="8" style="1154" customWidth="1"/>
    <col min="4613" max="4613" width="15.28515625" style="1154" customWidth="1"/>
    <col min="4614" max="4614" width="15.5703125" style="1154" customWidth="1"/>
    <col min="4615" max="4864" width="9.140625" style="1154"/>
    <col min="4865" max="4865" width="6" style="1154" customWidth="1"/>
    <col min="4866" max="4866" width="40.28515625" style="1154" customWidth="1"/>
    <col min="4867" max="4867" width="6.5703125" style="1154" customWidth="1"/>
    <col min="4868" max="4868" width="8" style="1154" customWidth="1"/>
    <col min="4869" max="4869" width="15.28515625" style="1154" customWidth="1"/>
    <col min="4870" max="4870" width="15.5703125" style="1154" customWidth="1"/>
    <col min="4871" max="5120" width="9.140625" style="1154"/>
    <col min="5121" max="5121" width="6" style="1154" customWidth="1"/>
    <col min="5122" max="5122" width="40.28515625" style="1154" customWidth="1"/>
    <col min="5123" max="5123" width="6.5703125" style="1154" customWidth="1"/>
    <col min="5124" max="5124" width="8" style="1154" customWidth="1"/>
    <col min="5125" max="5125" width="15.28515625" style="1154" customWidth="1"/>
    <col min="5126" max="5126" width="15.5703125" style="1154" customWidth="1"/>
    <col min="5127" max="5376" width="9.140625" style="1154"/>
    <col min="5377" max="5377" width="6" style="1154" customWidth="1"/>
    <col min="5378" max="5378" width="40.28515625" style="1154" customWidth="1"/>
    <col min="5379" max="5379" width="6.5703125" style="1154" customWidth="1"/>
    <col min="5380" max="5380" width="8" style="1154" customWidth="1"/>
    <col min="5381" max="5381" width="15.28515625" style="1154" customWidth="1"/>
    <col min="5382" max="5382" width="15.5703125" style="1154" customWidth="1"/>
    <col min="5383" max="5632" width="9.140625" style="1154"/>
    <col min="5633" max="5633" width="6" style="1154" customWidth="1"/>
    <col min="5634" max="5634" width="40.28515625" style="1154" customWidth="1"/>
    <col min="5635" max="5635" width="6.5703125" style="1154" customWidth="1"/>
    <col min="5636" max="5636" width="8" style="1154" customWidth="1"/>
    <col min="5637" max="5637" width="15.28515625" style="1154" customWidth="1"/>
    <col min="5638" max="5638" width="15.5703125" style="1154" customWidth="1"/>
    <col min="5639" max="5888" width="9.140625" style="1154"/>
    <col min="5889" max="5889" width="6" style="1154" customWidth="1"/>
    <col min="5890" max="5890" width="40.28515625" style="1154" customWidth="1"/>
    <col min="5891" max="5891" width="6.5703125" style="1154" customWidth="1"/>
    <col min="5892" max="5892" width="8" style="1154" customWidth="1"/>
    <col min="5893" max="5893" width="15.28515625" style="1154" customWidth="1"/>
    <col min="5894" max="5894" width="15.5703125" style="1154" customWidth="1"/>
    <col min="5895" max="6144" width="9.140625" style="1154"/>
    <col min="6145" max="6145" width="6" style="1154" customWidth="1"/>
    <col min="6146" max="6146" width="40.28515625" style="1154" customWidth="1"/>
    <col min="6147" max="6147" width="6.5703125" style="1154" customWidth="1"/>
    <col min="6148" max="6148" width="8" style="1154" customWidth="1"/>
    <col min="6149" max="6149" width="15.28515625" style="1154" customWidth="1"/>
    <col min="6150" max="6150" width="15.5703125" style="1154" customWidth="1"/>
    <col min="6151" max="6400" width="9.140625" style="1154"/>
    <col min="6401" max="6401" width="6" style="1154" customWidth="1"/>
    <col min="6402" max="6402" width="40.28515625" style="1154" customWidth="1"/>
    <col min="6403" max="6403" width="6.5703125" style="1154" customWidth="1"/>
    <col min="6404" max="6404" width="8" style="1154" customWidth="1"/>
    <col min="6405" max="6405" width="15.28515625" style="1154" customWidth="1"/>
    <col min="6406" max="6406" width="15.5703125" style="1154" customWidth="1"/>
    <col min="6407" max="6656" width="9.140625" style="1154"/>
    <col min="6657" max="6657" width="6" style="1154" customWidth="1"/>
    <col min="6658" max="6658" width="40.28515625" style="1154" customWidth="1"/>
    <col min="6659" max="6659" width="6.5703125" style="1154" customWidth="1"/>
    <col min="6660" max="6660" width="8" style="1154" customWidth="1"/>
    <col min="6661" max="6661" width="15.28515625" style="1154" customWidth="1"/>
    <col min="6662" max="6662" width="15.5703125" style="1154" customWidth="1"/>
    <col min="6663" max="6912" width="9.140625" style="1154"/>
    <col min="6913" max="6913" width="6" style="1154" customWidth="1"/>
    <col min="6914" max="6914" width="40.28515625" style="1154" customWidth="1"/>
    <col min="6915" max="6915" width="6.5703125" style="1154" customWidth="1"/>
    <col min="6916" max="6916" width="8" style="1154" customWidth="1"/>
    <col min="6917" max="6917" width="15.28515625" style="1154" customWidth="1"/>
    <col min="6918" max="6918" width="15.5703125" style="1154" customWidth="1"/>
    <col min="6919" max="7168" width="9.140625" style="1154"/>
    <col min="7169" max="7169" width="6" style="1154" customWidth="1"/>
    <col min="7170" max="7170" width="40.28515625" style="1154" customWidth="1"/>
    <col min="7171" max="7171" width="6.5703125" style="1154" customWidth="1"/>
    <col min="7172" max="7172" width="8" style="1154" customWidth="1"/>
    <col min="7173" max="7173" width="15.28515625" style="1154" customWidth="1"/>
    <col min="7174" max="7174" width="15.5703125" style="1154" customWidth="1"/>
    <col min="7175" max="7424" width="9.140625" style="1154"/>
    <col min="7425" max="7425" width="6" style="1154" customWidth="1"/>
    <col min="7426" max="7426" width="40.28515625" style="1154" customWidth="1"/>
    <col min="7427" max="7427" width="6.5703125" style="1154" customWidth="1"/>
    <col min="7428" max="7428" width="8" style="1154" customWidth="1"/>
    <col min="7429" max="7429" width="15.28515625" style="1154" customWidth="1"/>
    <col min="7430" max="7430" width="15.5703125" style="1154" customWidth="1"/>
    <col min="7431" max="7680" width="9.140625" style="1154"/>
    <col min="7681" max="7681" width="6" style="1154" customWidth="1"/>
    <col min="7682" max="7682" width="40.28515625" style="1154" customWidth="1"/>
    <col min="7683" max="7683" width="6.5703125" style="1154" customWidth="1"/>
    <col min="7684" max="7684" width="8" style="1154" customWidth="1"/>
    <col min="7685" max="7685" width="15.28515625" style="1154" customWidth="1"/>
    <col min="7686" max="7686" width="15.5703125" style="1154" customWidth="1"/>
    <col min="7687" max="7936" width="9.140625" style="1154"/>
    <col min="7937" max="7937" width="6" style="1154" customWidth="1"/>
    <col min="7938" max="7938" width="40.28515625" style="1154" customWidth="1"/>
    <col min="7939" max="7939" width="6.5703125" style="1154" customWidth="1"/>
    <col min="7940" max="7940" width="8" style="1154" customWidth="1"/>
    <col min="7941" max="7941" width="15.28515625" style="1154" customWidth="1"/>
    <col min="7942" max="7942" width="15.5703125" style="1154" customWidth="1"/>
    <col min="7943" max="8192" width="9.140625" style="1154"/>
    <col min="8193" max="8193" width="6" style="1154" customWidth="1"/>
    <col min="8194" max="8194" width="40.28515625" style="1154" customWidth="1"/>
    <col min="8195" max="8195" width="6.5703125" style="1154" customWidth="1"/>
    <col min="8196" max="8196" width="8" style="1154" customWidth="1"/>
    <col min="8197" max="8197" width="15.28515625" style="1154" customWidth="1"/>
    <col min="8198" max="8198" width="15.5703125" style="1154" customWidth="1"/>
    <col min="8199" max="8448" width="9.140625" style="1154"/>
    <col min="8449" max="8449" width="6" style="1154" customWidth="1"/>
    <col min="8450" max="8450" width="40.28515625" style="1154" customWidth="1"/>
    <col min="8451" max="8451" width="6.5703125" style="1154" customWidth="1"/>
    <col min="8452" max="8452" width="8" style="1154" customWidth="1"/>
    <col min="8453" max="8453" width="15.28515625" style="1154" customWidth="1"/>
    <col min="8454" max="8454" width="15.5703125" style="1154" customWidth="1"/>
    <col min="8455" max="8704" width="9.140625" style="1154"/>
    <col min="8705" max="8705" width="6" style="1154" customWidth="1"/>
    <col min="8706" max="8706" width="40.28515625" style="1154" customWidth="1"/>
    <col min="8707" max="8707" width="6.5703125" style="1154" customWidth="1"/>
    <col min="8708" max="8708" width="8" style="1154" customWidth="1"/>
    <col min="8709" max="8709" width="15.28515625" style="1154" customWidth="1"/>
    <col min="8710" max="8710" width="15.5703125" style="1154" customWidth="1"/>
    <col min="8711" max="8960" width="9.140625" style="1154"/>
    <col min="8961" max="8961" width="6" style="1154" customWidth="1"/>
    <col min="8962" max="8962" width="40.28515625" style="1154" customWidth="1"/>
    <col min="8963" max="8963" width="6.5703125" style="1154" customWidth="1"/>
    <col min="8964" max="8964" width="8" style="1154" customWidth="1"/>
    <col min="8965" max="8965" width="15.28515625" style="1154" customWidth="1"/>
    <col min="8966" max="8966" width="15.5703125" style="1154" customWidth="1"/>
    <col min="8967" max="9216" width="9.140625" style="1154"/>
    <col min="9217" max="9217" width="6" style="1154" customWidth="1"/>
    <col min="9218" max="9218" width="40.28515625" style="1154" customWidth="1"/>
    <col min="9219" max="9219" width="6.5703125" style="1154" customWidth="1"/>
    <col min="9220" max="9220" width="8" style="1154" customWidth="1"/>
    <col min="9221" max="9221" width="15.28515625" style="1154" customWidth="1"/>
    <col min="9222" max="9222" width="15.5703125" style="1154" customWidth="1"/>
    <col min="9223" max="9472" width="9.140625" style="1154"/>
    <col min="9473" max="9473" width="6" style="1154" customWidth="1"/>
    <col min="9474" max="9474" width="40.28515625" style="1154" customWidth="1"/>
    <col min="9475" max="9475" width="6.5703125" style="1154" customWidth="1"/>
    <col min="9476" max="9476" width="8" style="1154" customWidth="1"/>
    <col min="9477" max="9477" width="15.28515625" style="1154" customWidth="1"/>
    <col min="9478" max="9478" width="15.5703125" style="1154" customWidth="1"/>
    <col min="9479" max="9728" width="9.140625" style="1154"/>
    <col min="9729" max="9729" width="6" style="1154" customWidth="1"/>
    <col min="9730" max="9730" width="40.28515625" style="1154" customWidth="1"/>
    <col min="9731" max="9731" width="6.5703125" style="1154" customWidth="1"/>
    <col min="9732" max="9732" width="8" style="1154" customWidth="1"/>
    <col min="9733" max="9733" width="15.28515625" style="1154" customWidth="1"/>
    <col min="9734" max="9734" width="15.5703125" style="1154" customWidth="1"/>
    <col min="9735" max="9984" width="9.140625" style="1154"/>
    <col min="9985" max="9985" width="6" style="1154" customWidth="1"/>
    <col min="9986" max="9986" width="40.28515625" style="1154" customWidth="1"/>
    <col min="9987" max="9987" width="6.5703125" style="1154" customWidth="1"/>
    <col min="9988" max="9988" width="8" style="1154" customWidth="1"/>
    <col min="9989" max="9989" width="15.28515625" style="1154" customWidth="1"/>
    <col min="9990" max="9990" width="15.5703125" style="1154" customWidth="1"/>
    <col min="9991" max="10240" width="9.140625" style="1154"/>
    <col min="10241" max="10241" width="6" style="1154" customWidth="1"/>
    <col min="10242" max="10242" width="40.28515625" style="1154" customWidth="1"/>
    <col min="10243" max="10243" width="6.5703125" style="1154" customWidth="1"/>
    <col min="10244" max="10244" width="8" style="1154" customWidth="1"/>
    <col min="10245" max="10245" width="15.28515625" style="1154" customWidth="1"/>
    <col min="10246" max="10246" width="15.5703125" style="1154" customWidth="1"/>
    <col min="10247" max="10496" width="9.140625" style="1154"/>
    <col min="10497" max="10497" width="6" style="1154" customWidth="1"/>
    <col min="10498" max="10498" width="40.28515625" style="1154" customWidth="1"/>
    <col min="10499" max="10499" width="6.5703125" style="1154" customWidth="1"/>
    <col min="10500" max="10500" width="8" style="1154" customWidth="1"/>
    <col min="10501" max="10501" width="15.28515625" style="1154" customWidth="1"/>
    <col min="10502" max="10502" width="15.5703125" style="1154" customWidth="1"/>
    <col min="10503" max="10752" width="9.140625" style="1154"/>
    <col min="10753" max="10753" width="6" style="1154" customWidth="1"/>
    <col min="10754" max="10754" width="40.28515625" style="1154" customWidth="1"/>
    <col min="10755" max="10755" width="6.5703125" style="1154" customWidth="1"/>
    <col min="10756" max="10756" width="8" style="1154" customWidth="1"/>
    <col min="10757" max="10757" width="15.28515625" style="1154" customWidth="1"/>
    <col min="10758" max="10758" width="15.5703125" style="1154" customWidth="1"/>
    <col min="10759" max="11008" width="9.140625" style="1154"/>
    <col min="11009" max="11009" width="6" style="1154" customWidth="1"/>
    <col min="11010" max="11010" width="40.28515625" style="1154" customWidth="1"/>
    <col min="11011" max="11011" width="6.5703125" style="1154" customWidth="1"/>
    <col min="11012" max="11012" width="8" style="1154" customWidth="1"/>
    <col min="11013" max="11013" width="15.28515625" style="1154" customWidth="1"/>
    <col min="11014" max="11014" width="15.5703125" style="1154" customWidth="1"/>
    <col min="11015" max="11264" width="9.140625" style="1154"/>
    <col min="11265" max="11265" width="6" style="1154" customWidth="1"/>
    <col min="11266" max="11266" width="40.28515625" style="1154" customWidth="1"/>
    <col min="11267" max="11267" width="6.5703125" style="1154" customWidth="1"/>
    <col min="11268" max="11268" width="8" style="1154" customWidth="1"/>
    <col min="11269" max="11269" width="15.28515625" style="1154" customWidth="1"/>
    <col min="11270" max="11270" width="15.5703125" style="1154" customWidth="1"/>
    <col min="11271" max="11520" width="9.140625" style="1154"/>
    <col min="11521" max="11521" width="6" style="1154" customWidth="1"/>
    <col min="11522" max="11522" width="40.28515625" style="1154" customWidth="1"/>
    <col min="11523" max="11523" width="6.5703125" style="1154" customWidth="1"/>
    <col min="11524" max="11524" width="8" style="1154" customWidth="1"/>
    <col min="11525" max="11525" width="15.28515625" style="1154" customWidth="1"/>
    <col min="11526" max="11526" width="15.5703125" style="1154" customWidth="1"/>
    <col min="11527" max="11776" width="9.140625" style="1154"/>
    <col min="11777" max="11777" width="6" style="1154" customWidth="1"/>
    <col min="11778" max="11778" width="40.28515625" style="1154" customWidth="1"/>
    <col min="11779" max="11779" width="6.5703125" style="1154" customWidth="1"/>
    <col min="11780" max="11780" width="8" style="1154" customWidth="1"/>
    <col min="11781" max="11781" width="15.28515625" style="1154" customWidth="1"/>
    <col min="11782" max="11782" width="15.5703125" style="1154" customWidth="1"/>
    <col min="11783" max="12032" width="9.140625" style="1154"/>
    <col min="12033" max="12033" width="6" style="1154" customWidth="1"/>
    <col min="12034" max="12034" width="40.28515625" style="1154" customWidth="1"/>
    <col min="12035" max="12035" width="6.5703125" style="1154" customWidth="1"/>
    <col min="12036" max="12036" width="8" style="1154" customWidth="1"/>
    <col min="12037" max="12037" width="15.28515625" style="1154" customWidth="1"/>
    <col min="12038" max="12038" width="15.5703125" style="1154" customWidth="1"/>
    <col min="12039" max="12288" width="9.140625" style="1154"/>
    <col min="12289" max="12289" width="6" style="1154" customWidth="1"/>
    <col min="12290" max="12290" width="40.28515625" style="1154" customWidth="1"/>
    <col min="12291" max="12291" width="6.5703125" style="1154" customWidth="1"/>
    <col min="12292" max="12292" width="8" style="1154" customWidth="1"/>
    <col min="12293" max="12293" width="15.28515625" style="1154" customWidth="1"/>
    <col min="12294" max="12294" width="15.5703125" style="1154" customWidth="1"/>
    <col min="12295" max="12544" width="9.140625" style="1154"/>
    <col min="12545" max="12545" width="6" style="1154" customWidth="1"/>
    <col min="12546" max="12546" width="40.28515625" style="1154" customWidth="1"/>
    <col min="12547" max="12547" width="6.5703125" style="1154" customWidth="1"/>
    <col min="12548" max="12548" width="8" style="1154" customWidth="1"/>
    <col min="12549" max="12549" width="15.28515625" style="1154" customWidth="1"/>
    <col min="12550" max="12550" width="15.5703125" style="1154" customWidth="1"/>
    <col min="12551" max="12800" width="9.140625" style="1154"/>
    <col min="12801" max="12801" width="6" style="1154" customWidth="1"/>
    <col min="12802" max="12802" width="40.28515625" style="1154" customWidth="1"/>
    <col min="12803" max="12803" width="6.5703125" style="1154" customWidth="1"/>
    <col min="12804" max="12804" width="8" style="1154" customWidth="1"/>
    <col min="12805" max="12805" width="15.28515625" style="1154" customWidth="1"/>
    <col min="12806" max="12806" width="15.5703125" style="1154" customWidth="1"/>
    <col min="12807" max="13056" width="9.140625" style="1154"/>
    <col min="13057" max="13057" width="6" style="1154" customWidth="1"/>
    <col min="13058" max="13058" width="40.28515625" style="1154" customWidth="1"/>
    <col min="13059" max="13059" width="6.5703125" style="1154" customWidth="1"/>
    <col min="13060" max="13060" width="8" style="1154" customWidth="1"/>
    <col min="13061" max="13061" width="15.28515625" style="1154" customWidth="1"/>
    <col min="13062" max="13062" width="15.5703125" style="1154" customWidth="1"/>
    <col min="13063" max="13312" width="9.140625" style="1154"/>
    <col min="13313" max="13313" width="6" style="1154" customWidth="1"/>
    <col min="13314" max="13314" width="40.28515625" style="1154" customWidth="1"/>
    <col min="13315" max="13315" width="6.5703125" style="1154" customWidth="1"/>
    <col min="13316" max="13316" width="8" style="1154" customWidth="1"/>
    <col min="13317" max="13317" width="15.28515625" style="1154" customWidth="1"/>
    <col min="13318" max="13318" width="15.5703125" style="1154" customWidth="1"/>
    <col min="13319" max="13568" width="9.140625" style="1154"/>
    <col min="13569" max="13569" width="6" style="1154" customWidth="1"/>
    <col min="13570" max="13570" width="40.28515625" style="1154" customWidth="1"/>
    <col min="13571" max="13571" width="6.5703125" style="1154" customWidth="1"/>
    <col min="13572" max="13572" width="8" style="1154" customWidth="1"/>
    <col min="13573" max="13573" width="15.28515625" style="1154" customWidth="1"/>
    <col min="13574" max="13574" width="15.5703125" style="1154" customWidth="1"/>
    <col min="13575" max="13824" width="9.140625" style="1154"/>
    <col min="13825" max="13825" width="6" style="1154" customWidth="1"/>
    <col min="13826" max="13826" width="40.28515625" style="1154" customWidth="1"/>
    <col min="13827" max="13827" width="6.5703125" style="1154" customWidth="1"/>
    <col min="13828" max="13828" width="8" style="1154" customWidth="1"/>
    <col min="13829" max="13829" width="15.28515625" style="1154" customWidth="1"/>
    <col min="13830" max="13830" width="15.5703125" style="1154" customWidth="1"/>
    <col min="13831" max="14080" width="9.140625" style="1154"/>
    <col min="14081" max="14081" width="6" style="1154" customWidth="1"/>
    <col min="14082" max="14082" width="40.28515625" style="1154" customWidth="1"/>
    <col min="14083" max="14083" width="6.5703125" style="1154" customWidth="1"/>
    <col min="14084" max="14084" width="8" style="1154" customWidth="1"/>
    <col min="14085" max="14085" width="15.28515625" style="1154" customWidth="1"/>
    <col min="14086" max="14086" width="15.5703125" style="1154" customWidth="1"/>
    <col min="14087" max="14336" width="9.140625" style="1154"/>
    <col min="14337" max="14337" width="6" style="1154" customWidth="1"/>
    <col min="14338" max="14338" width="40.28515625" style="1154" customWidth="1"/>
    <col min="14339" max="14339" width="6.5703125" style="1154" customWidth="1"/>
    <col min="14340" max="14340" width="8" style="1154" customWidth="1"/>
    <col min="14341" max="14341" width="15.28515625" style="1154" customWidth="1"/>
    <col min="14342" max="14342" width="15.5703125" style="1154" customWidth="1"/>
    <col min="14343" max="14592" width="9.140625" style="1154"/>
    <col min="14593" max="14593" width="6" style="1154" customWidth="1"/>
    <col min="14594" max="14594" width="40.28515625" style="1154" customWidth="1"/>
    <col min="14595" max="14595" width="6.5703125" style="1154" customWidth="1"/>
    <col min="14596" max="14596" width="8" style="1154" customWidth="1"/>
    <col min="14597" max="14597" width="15.28515625" style="1154" customWidth="1"/>
    <col min="14598" max="14598" width="15.5703125" style="1154" customWidth="1"/>
    <col min="14599" max="14848" width="9.140625" style="1154"/>
    <col min="14849" max="14849" width="6" style="1154" customWidth="1"/>
    <col min="14850" max="14850" width="40.28515625" style="1154" customWidth="1"/>
    <col min="14851" max="14851" width="6.5703125" style="1154" customWidth="1"/>
    <col min="14852" max="14852" width="8" style="1154" customWidth="1"/>
    <col min="14853" max="14853" width="15.28515625" style="1154" customWidth="1"/>
    <col min="14854" max="14854" width="15.5703125" style="1154" customWidth="1"/>
    <col min="14855" max="15104" width="9.140625" style="1154"/>
    <col min="15105" max="15105" width="6" style="1154" customWidth="1"/>
    <col min="15106" max="15106" width="40.28515625" style="1154" customWidth="1"/>
    <col min="15107" max="15107" width="6.5703125" style="1154" customWidth="1"/>
    <col min="15108" max="15108" width="8" style="1154" customWidth="1"/>
    <col min="15109" max="15109" width="15.28515625" style="1154" customWidth="1"/>
    <col min="15110" max="15110" width="15.5703125" style="1154" customWidth="1"/>
    <col min="15111" max="15360" width="9.140625" style="1154"/>
    <col min="15361" max="15361" width="6" style="1154" customWidth="1"/>
    <col min="15362" max="15362" width="40.28515625" style="1154" customWidth="1"/>
    <col min="15363" max="15363" width="6.5703125" style="1154" customWidth="1"/>
    <col min="15364" max="15364" width="8" style="1154" customWidth="1"/>
    <col min="15365" max="15365" width="15.28515625" style="1154" customWidth="1"/>
    <col min="15366" max="15366" width="15.5703125" style="1154" customWidth="1"/>
    <col min="15367" max="15616" width="9.140625" style="1154"/>
    <col min="15617" max="15617" width="6" style="1154" customWidth="1"/>
    <col min="15618" max="15618" width="40.28515625" style="1154" customWidth="1"/>
    <col min="15619" max="15619" width="6.5703125" style="1154" customWidth="1"/>
    <col min="15620" max="15620" width="8" style="1154" customWidth="1"/>
    <col min="15621" max="15621" width="15.28515625" style="1154" customWidth="1"/>
    <col min="15622" max="15622" width="15.5703125" style="1154" customWidth="1"/>
    <col min="15623" max="15872" width="9.140625" style="1154"/>
    <col min="15873" max="15873" width="6" style="1154" customWidth="1"/>
    <col min="15874" max="15874" width="40.28515625" style="1154" customWidth="1"/>
    <col min="15875" max="15875" width="6.5703125" style="1154" customWidth="1"/>
    <col min="15876" max="15876" width="8" style="1154" customWidth="1"/>
    <col min="15877" max="15877" width="15.28515625" style="1154" customWidth="1"/>
    <col min="15878" max="15878" width="15.5703125" style="1154" customWidth="1"/>
    <col min="15879" max="16128" width="9.140625" style="1154"/>
    <col min="16129" max="16129" width="6" style="1154" customWidth="1"/>
    <col min="16130" max="16130" width="40.28515625" style="1154" customWidth="1"/>
    <col min="16131" max="16131" width="6.5703125" style="1154" customWidth="1"/>
    <col min="16132" max="16132" width="8" style="1154" customWidth="1"/>
    <col min="16133" max="16133" width="15.28515625" style="1154" customWidth="1"/>
    <col min="16134" max="16134" width="15.5703125" style="1154" customWidth="1"/>
    <col min="16135" max="16384" width="9.140625" style="1154"/>
  </cols>
  <sheetData>
    <row r="1" spans="1:7">
      <c r="A1" s="1151" t="s">
        <v>738</v>
      </c>
      <c r="B1" s="1445" t="s">
        <v>739</v>
      </c>
      <c r="C1" s="1151" t="s">
        <v>740</v>
      </c>
      <c r="D1" s="1152"/>
      <c r="E1" s="1151" t="s">
        <v>740</v>
      </c>
      <c r="F1" s="1151" t="s">
        <v>741</v>
      </c>
      <c r="G1" s="1153"/>
    </row>
    <row r="2" spans="1:7" ht="13.5" thickBot="1">
      <c r="A2" s="1155" t="s">
        <v>742</v>
      </c>
      <c r="B2" s="1446" t="s">
        <v>743</v>
      </c>
      <c r="C2" s="1155" t="s">
        <v>744</v>
      </c>
      <c r="D2" s="1155" t="s">
        <v>745</v>
      </c>
      <c r="E2" s="1155" t="s">
        <v>746</v>
      </c>
      <c r="F2" s="1155" t="s">
        <v>746</v>
      </c>
    </row>
    <row r="3" spans="1:7">
      <c r="A3" s="1156"/>
      <c r="B3" s="1447"/>
      <c r="C3" s="1156"/>
      <c r="D3" s="1156"/>
      <c r="E3" s="1157"/>
      <c r="F3" s="1157"/>
    </row>
    <row r="4" spans="1:7">
      <c r="A4" s="1156"/>
      <c r="B4" s="1447" t="s">
        <v>747</v>
      </c>
      <c r="C4" s="1156"/>
      <c r="D4" s="1156"/>
      <c r="E4" s="1157"/>
      <c r="F4" s="1157"/>
    </row>
    <row r="5" spans="1:7">
      <c r="A5" s="1156"/>
      <c r="B5" s="1447"/>
      <c r="C5" s="1156"/>
      <c r="D5" s="1156"/>
      <c r="E5" s="1157"/>
      <c r="F5" s="1157"/>
    </row>
    <row r="6" spans="1:7">
      <c r="A6" s="1156"/>
      <c r="B6" s="1447"/>
      <c r="C6" s="1156"/>
      <c r="D6" s="1156"/>
      <c r="E6" s="1157"/>
      <c r="F6" s="1157"/>
    </row>
    <row r="7" spans="1:7" ht="25.5">
      <c r="A7" s="1158">
        <v>1</v>
      </c>
      <c r="B7" s="1448" t="s">
        <v>748</v>
      </c>
      <c r="C7" s="1156"/>
      <c r="D7" s="1156"/>
      <c r="E7" s="1157"/>
      <c r="F7" s="1157"/>
    </row>
    <row r="8" spans="1:7" ht="6.75" customHeight="1">
      <c r="A8" s="1156"/>
      <c r="B8" s="1449"/>
      <c r="C8" s="1156"/>
      <c r="D8" s="1156"/>
      <c r="E8" s="1157"/>
      <c r="F8" s="1157"/>
    </row>
    <row r="9" spans="1:7">
      <c r="A9" s="1156"/>
      <c r="B9" s="1450" t="s">
        <v>749</v>
      </c>
      <c r="C9" s="1159" t="s">
        <v>750</v>
      </c>
      <c r="D9" s="1157">
        <v>24</v>
      </c>
      <c r="E9" s="1160"/>
      <c r="F9" s="1160"/>
    </row>
    <row r="10" spans="1:7" ht="25.5">
      <c r="A10" s="1156"/>
      <c r="B10" s="1450" t="s">
        <v>751</v>
      </c>
      <c r="C10" s="1159" t="s">
        <v>752</v>
      </c>
      <c r="D10" s="1157">
        <v>1</v>
      </c>
      <c r="E10" s="1160"/>
      <c r="F10" s="1160"/>
    </row>
    <row r="11" spans="1:7">
      <c r="A11" s="1156"/>
      <c r="B11" s="1449"/>
      <c r="C11" s="1159"/>
      <c r="D11" s="1159"/>
      <c r="E11" s="1157"/>
      <c r="F11" s="1157"/>
    </row>
    <row r="12" spans="1:7">
      <c r="A12" s="1156"/>
      <c r="B12" s="1451" t="s">
        <v>753</v>
      </c>
      <c r="C12" s="1159"/>
      <c r="D12" s="1159"/>
      <c r="E12" s="1157"/>
      <c r="F12" s="1161"/>
    </row>
    <row r="13" spans="1:7">
      <c r="A13" s="1156"/>
      <c r="B13" s="1449"/>
      <c r="C13" s="1159"/>
      <c r="D13" s="1159"/>
      <c r="E13" s="1157"/>
      <c r="F13" s="1157"/>
    </row>
    <row r="14" spans="1:7">
      <c r="A14" s="1156"/>
      <c r="B14" s="1449"/>
      <c r="C14" s="1159"/>
      <c r="D14" s="1159"/>
      <c r="E14" s="1157"/>
      <c r="F14" s="1157"/>
    </row>
    <row r="15" spans="1:7">
      <c r="A15" s="1156"/>
      <c r="B15" s="1449"/>
      <c r="C15" s="1159"/>
      <c r="D15" s="1159"/>
      <c r="E15" s="1157"/>
      <c r="F15" s="1157"/>
    </row>
    <row r="16" spans="1:7">
      <c r="A16" s="1156"/>
      <c r="B16" s="1447" t="s">
        <v>754</v>
      </c>
      <c r="C16" s="1156"/>
      <c r="D16" s="1156"/>
      <c r="E16" s="1160"/>
      <c r="F16" s="1160"/>
    </row>
    <row r="17" spans="1:6">
      <c r="A17" s="1156"/>
      <c r="B17" s="1447"/>
      <c r="C17" s="1156"/>
      <c r="D17" s="1156"/>
      <c r="E17" s="1160"/>
      <c r="F17" s="1160"/>
    </row>
    <row r="18" spans="1:6" ht="38.25">
      <c r="A18" s="1158">
        <v>1</v>
      </c>
      <c r="B18" s="1450" t="s">
        <v>755</v>
      </c>
      <c r="C18" s="1159" t="s">
        <v>752</v>
      </c>
      <c r="D18" s="1159">
        <v>1</v>
      </c>
      <c r="E18" s="1160"/>
      <c r="F18" s="1160"/>
    </row>
    <row r="19" spans="1:6">
      <c r="A19" s="1158"/>
      <c r="B19" s="1450"/>
      <c r="C19" s="1159"/>
      <c r="D19" s="1159"/>
      <c r="E19" s="1160"/>
      <c r="F19" s="1160"/>
    </row>
    <row r="20" spans="1:6">
      <c r="A20" s="1158">
        <v>2</v>
      </c>
      <c r="B20" s="1447" t="s">
        <v>781</v>
      </c>
      <c r="C20" s="1156"/>
      <c r="D20" s="1156"/>
      <c r="E20" s="1160"/>
      <c r="F20" s="1160"/>
    </row>
    <row r="21" spans="1:6" ht="54" customHeight="1">
      <c r="A21" s="1158"/>
      <c r="B21" s="1448" t="s">
        <v>756</v>
      </c>
      <c r="C21" s="1162"/>
      <c r="D21" s="1162"/>
      <c r="E21" s="1160"/>
      <c r="F21" s="1160"/>
    </row>
    <row r="22" spans="1:6" ht="52.5" customHeight="1">
      <c r="A22" s="1159"/>
      <c r="B22" s="1452" t="s">
        <v>966</v>
      </c>
      <c r="C22" s="1162" t="s">
        <v>757</v>
      </c>
      <c r="D22" s="1157">
        <v>1</v>
      </c>
      <c r="E22" s="1160"/>
      <c r="F22" s="1160"/>
    </row>
    <row r="23" spans="1:6" ht="13.5" customHeight="1">
      <c r="A23" s="1159"/>
      <c r="B23" s="1452" t="s">
        <v>967</v>
      </c>
      <c r="C23" s="1162"/>
      <c r="D23" s="1162"/>
      <c r="E23" s="1160"/>
      <c r="F23" s="1160"/>
    </row>
    <row r="24" spans="1:6">
      <c r="A24" s="1159"/>
      <c r="B24" s="1452" t="s">
        <v>758</v>
      </c>
      <c r="C24" s="1162" t="s">
        <v>757</v>
      </c>
      <c r="D24" s="1157">
        <v>1</v>
      </c>
      <c r="E24" s="1160"/>
      <c r="F24" s="1160"/>
    </row>
    <row r="25" spans="1:6" ht="29.25" customHeight="1">
      <c r="A25" s="1159"/>
      <c r="B25" s="1452" t="s">
        <v>759</v>
      </c>
      <c r="C25" s="1162" t="s">
        <v>88</v>
      </c>
      <c r="D25" s="1157">
        <v>1</v>
      </c>
      <c r="E25" s="1160"/>
      <c r="F25" s="1160"/>
    </row>
    <row r="26" spans="1:6" ht="25.5">
      <c r="A26" s="1159"/>
      <c r="B26" s="1452" t="s">
        <v>968</v>
      </c>
      <c r="C26" s="1162" t="s">
        <v>757</v>
      </c>
      <c r="D26" s="1157">
        <v>1</v>
      </c>
      <c r="E26" s="1160"/>
      <c r="F26" s="1160"/>
    </row>
    <row r="27" spans="1:6">
      <c r="A27" s="1159"/>
      <c r="B27" s="1452" t="s">
        <v>760</v>
      </c>
      <c r="C27" s="1162"/>
      <c r="D27" s="1157"/>
      <c r="E27" s="1160"/>
      <c r="F27" s="1160"/>
    </row>
    <row r="28" spans="1:6">
      <c r="A28" s="1159"/>
      <c r="B28" s="1452" t="s">
        <v>761</v>
      </c>
      <c r="C28" s="1162" t="s">
        <v>88</v>
      </c>
      <c r="D28" s="1157">
        <v>1</v>
      </c>
      <c r="E28" s="1160"/>
      <c r="F28" s="1160"/>
    </row>
    <row r="29" spans="1:6">
      <c r="A29" s="1159"/>
      <c r="B29" s="1452" t="s">
        <v>969</v>
      </c>
      <c r="C29" s="1162" t="s">
        <v>88</v>
      </c>
      <c r="D29" s="1157">
        <v>4</v>
      </c>
      <c r="E29" s="1160"/>
      <c r="F29" s="1160"/>
    </row>
    <row r="30" spans="1:6">
      <c r="A30" s="1162"/>
      <c r="B30" s="1452" t="s">
        <v>762</v>
      </c>
      <c r="C30" s="1162" t="s">
        <v>88</v>
      </c>
      <c r="D30" s="1157">
        <v>12</v>
      </c>
      <c r="E30" s="1160"/>
      <c r="F30" s="1160"/>
    </row>
    <row r="31" spans="1:6">
      <c r="A31" s="1162"/>
      <c r="B31" s="1452" t="s">
        <v>763</v>
      </c>
      <c r="C31" s="1162"/>
      <c r="D31" s="1157"/>
      <c r="E31" s="1160"/>
      <c r="F31" s="1160"/>
    </row>
    <row r="32" spans="1:6">
      <c r="A32" s="1162"/>
      <c r="B32" s="1452" t="s">
        <v>764</v>
      </c>
      <c r="C32" s="1162" t="s">
        <v>88</v>
      </c>
      <c r="D32" s="1157">
        <v>1</v>
      </c>
      <c r="E32" s="1160"/>
      <c r="F32" s="1160"/>
    </row>
    <row r="33" spans="1:6">
      <c r="A33" s="1162"/>
      <c r="B33" s="1452" t="s">
        <v>765</v>
      </c>
      <c r="C33" s="1162" t="s">
        <v>88</v>
      </c>
      <c r="D33" s="1157">
        <v>29</v>
      </c>
      <c r="E33" s="1160"/>
      <c r="F33" s="1160"/>
    </row>
    <row r="34" spans="1:6">
      <c r="A34" s="1162"/>
      <c r="B34" s="1452" t="s">
        <v>766</v>
      </c>
      <c r="C34" s="1162" t="s">
        <v>88</v>
      </c>
      <c r="D34" s="1157">
        <v>1</v>
      </c>
      <c r="E34" s="1160"/>
      <c r="F34" s="1160"/>
    </row>
    <row r="35" spans="1:6">
      <c r="A35" s="1162"/>
      <c r="B35" s="1452" t="s">
        <v>767</v>
      </c>
      <c r="C35" s="1162" t="s">
        <v>88</v>
      </c>
      <c r="D35" s="1157">
        <v>2</v>
      </c>
      <c r="E35" s="1160"/>
      <c r="F35" s="1160"/>
    </row>
    <row r="36" spans="1:6">
      <c r="A36" s="1162"/>
      <c r="B36" s="1452" t="s">
        <v>768</v>
      </c>
      <c r="C36" s="1162"/>
      <c r="D36" s="1157"/>
      <c r="E36" s="1160"/>
      <c r="F36" s="1160"/>
    </row>
    <row r="37" spans="1:6">
      <c r="A37" s="1162"/>
      <c r="B37" s="1452" t="s">
        <v>769</v>
      </c>
      <c r="C37" s="1162" t="s">
        <v>88</v>
      </c>
      <c r="D37" s="1157">
        <v>32</v>
      </c>
      <c r="E37" s="1160"/>
      <c r="F37" s="1160"/>
    </row>
    <row r="38" spans="1:6">
      <c r="A38" s="1162"/>
      <c r="B38" s="1452" t="s">
        <v>770</v>
      </c>
      <c r="C38" s="1162"/>
      <c r="D38" s="1157"/>
      <c r="E38" s="1160"/>
      <c r="F38" s="1160"/>
    </row>
    <row r="39" spans="1:6">
      <c r="A39" s="1162"/>
      <c r="B39" s="1452" t="s">
        <v>771</v>
      </c>
      <c r="C39" s="1162" t="s">
        <v>88</v>
      </c>
      <c r="D39" s="1157">
        <v>1</v>
      </c>
      <c r="E39" s="1160"/>
      <c r="F39" s="1160"/>
    </row>
    <row r="40" spans="1:6" ht="16.5" customHeight="1">
      <c r="A40" s="1162"/>
      <c r="B40" s="1452" t="s">
        <v>772</v>
      </c>
      <c r="C40" s="1162" t="s">
        <v>88</v>
      </c>
      <c r="D40" s="1157">
        <v>2</v>
      </c>
      <c r="E40" s="1160"/>
      <c r="F40" s="1160"/>
    </row>
    <row r="41" spans="1:6">
      <c r="A41" s="1162"/>
      <c r="B41" s="1453" t="s">
        <v>773</v>
      </c>
      <c r="C41" s="1162"/>
      <c r="D41" s="1157"/>
      <c r="E41" s="1160"/>
      <c r="F41" s="1160"/>
    </row>
    <row r="42" spans="1:6" ht="14.25">
      <c r="A42" s="1162"/>
      <c r="B42" s="1453" t="s">
        <v>774</v>
      </c>
      <c r="C42" s="1162" t="s">
        <v>88</v>
      </c>
      <c r="D42" s="1157">
        <v>5</v>
      </c>
      <c r="E42" s="1160"/>
      <c r="F42" s="1160"/>
    </row>
    <row r="43" spans="1:6" ht="14.25">
      <c r="A43" s="1162"/>
      <c r="B43" s="1453" t="s">
        <v>775</v>
      </c>
      <c r="C43" s="1162" t="s">
        <v>88</v>
      </c>
      <c r="D43" s="1157">
        <v>10</v>
      </c>
      <c r="E43" s="1160"/>
      <c r="F43" s="1160"/>
    </row>
    <row r="44" spans="1:6" ht="14.25">
      <c r="A44" s="1162"/>
      <c r="B44" s="1453" t="s">
        <v>776</v>
      </c>
      <c r="C44" s="1162" t="s">
        <v>88</v>
      </c>
      <c r="D44" s="1157">
        <v>5</v>
      </c>
      <c r="E44" s="1160"/>
      <c r="F44" s="1160"/>
    </row>
    <row r="45" spans="1:6" ht="14.25">
      <c r="A45" s="1162"/>
      <c r="B45" s="1453" t="s">
        <v>777</v>
      </c>
      <c r="C45" s="1162" t="s">
        <v>88</v>
      </c>
      <c r="D45" s="1157">
        <v>150</v>
      </c>
      <c r="E45" s="1160"/>
      <c r="F45" s="1160"/>
    </row>
    <row r="46" spans="1:6">
      <c r="A46" s="1162"/>
      <c r="B46" s="1453" t="s">
        <v>778</v>
      </c>
      <c r="C46" s="1162" t="s">
        <v>757</v>
      </c>
      <c r="D46" s="1157">
        <v>1</v>
      </c>
      <c r="E46" s="1160"/>
      <c r="F46" s="1160"/>
    </row>
    <row r="47" spans="1:6">
      <c r="A47" s="1162"/>
      <c r="B47" s="1453" t="s">
        <v>779</v>
      </c>
      <c r="C47" s="1162" t="s">
        <v>757</v>
      </c>
      <c r="D47" s="1157">
        <v>1</v>
      </c>
      <c r="E47" s="1160"/>
      <c r="F47" s="1160"/>
    </row>
    <row r="48" spans="1:6" ht="27.75" customHeight="1">
      <c r="A48" s="1162"/>
      <c r="B48" s="1452" t="s">
        <v>780</v>
      </c>
      <c r="C48" s="1162" t="s">
        <v>757</v>
      </c>
      <c r="D48" s="1157">
        <v>1</v>
      </c>
      <c r="E48" s="1160"/>
      <c r="F48" s="1160"/>
    </row>
    <row r="49" spans="1:6" ht="8.25" customHeight="1">
      <c r="A49" s="1162"/>
      <c r="B49" s="1452"/>
      <c r="C49" s="1162"/>
      <c r="D49" s="1157"/>
      <c r="E49" s="1160"/>
      <c r="F49" s="1160"/>
    </row>
    <row r="50" spans="1:6">
      <c r="A50" s="1158">
        <v>3</v>
      </c>
      <c r="B50" s="1454" t="s">
        <v>788</v>
      </c>
      <c r="C50" s="1162"/>
      <c r="D50" s="1157"/>
      <c r="E50" s="1160"/>
      <c r="F50" s="1160"/>
    </row>
    <row r="51" spans="1:6" ht="51">
      <c r="A51" s="1158"/>
      <c r="B51" s="1452" t="s">
        <v>782</v>
      </c>
      <c r="C51" s="1162"/>
      <c r="D51" s="1157"/>
      <c r="E51" s="1160"/>
      <c r="F51" s="1160"/>
    </row>
    <row r="52" spans="1:6" ht="38.25">
      <c r="A52" s="1158"/>
      <c r="B52" s="1452" t="s">
        <v>970</v>
      </c>
      <c r="C52" s="1162" t="s">
        <v>752</v>
      </c>
      <c r="D52" s="1157">
        <v>1</v>
      </c>
      <c r="E52" s="1160"/>
      <c r="F52" s="1160"/>
    </row>
    <row r="53" spans="1:6" ht="13.5" customHeight="1">
      <c r="A53" s="1158"/>
      <c r="B53" s="1452" t="s">
        <v>967</v>
      </c>
      <c r="C53" s="1162"/>
      <c r="D53" s="1157"/>
      <c r="E53" s="1160"/>
      <c r="F53" s="1160"/>
    </row>
    <row r="54" spans="1:6" ht="25.5" customHeight="1">
      <c r="A54" s="1158"/>
      <c r="B54" s="1452" t="s">
        <v>971</v>
      </c>
      <c r="C54" s="1162"/>
      <c r="D54" s="1157"/>
      <c r="E54" s="1160"/>
      <c r="F54" s="1160"/>
    </row>
    <row r="55" spans="1:6">
      <c r="A55" s="1158"/>
      <c r="B55" s="1452" t="s">
        <v>972</v>
      </c>
      <c r="C55" s="1162" t="s">
        <v>752</v>
      </c>
      <c r="D55" s="1157">
        <v>3</v>
      </c>
      <c r="E55" s="1160"/>
      <c r="F55" s="1160"/>
    </row>
    <row r="56" spans="1:6">
      <c r="A56" s="1158"/>
      <c r="B56" s="1452" t="s">
        <v>973</v>
      </c>
      <c r="C56" s="1162" t="s">
        <v>752</v>
      </c>
      <c r="D56" s="1157">
        <v>1</v>
      </c>
      <c r="E56" s="1160"/>
      <c r="F56" s="1160"/>
    </row>
    <row r="57" spans="1:6">
      <c r="A57" s="1158"/>
      <c r="B57" s="1452" t="s">
        <v>783</v>
      </c>
      <c r="C57" s="1162"/>
      <c r="D57" s="1157"/>
      <c r="E57" s="1160"/>
      <c r="F57" s="1160"/>
    </row>
    <row r="58" spans="1:6">
      <c r="A58" s="1158"/>
      <c r="B58" s="1452" t="s">
        <v>784</v>
      </c>
      <c r="C58" s="1162" t="s">
        <v>88</v>
      </c>
      <c r="D58" s="1157">
        <v>1</v>
      </c>
      <c r="E58" s="1160"/>
      <c r="F58" s="1160"/>
    </row>
    <row r="59" spans="1:6">
      <c r="A59" s="1158"/>
      <c r="B59" s="1452" t="s">
        <v>969</v>
      </c>
      <c r="C59" s="1162" t="s">
        <v>88</v>
      </c>
      <c r="D59" s="1157">
        <v>1</v>
      </c>
      <c r="E59" s="1160"/>
      <c r="F59" s="1160"/>
    </row>
    <row r="60" spans="1:6">
      <c r="A60" s="1158"/>
      <c r="B60" s="1452" t="s">
        <v>785</v>
      </c>
      <c r="C60" s="1162" t="s">
        <v>88</v>
      </c>
      <c r="D60" s="1157">
        <v>3</v>
      </c>
      <c r="E60" s="1160"/>
      <c r="F60" s="1160"/>
    </row>
    <row r="61" spans="1:6">
      <c r="A61" s="1158"/>
      <c r="B61" s="1452" t="s">
        <v>763</v>
      </c>
      <c r="C61" s="1162"/>
      <c r="D61" s="1157"/>
      <c r="E61" s="1160"/>
      <c r="F61" s="1160"/>
    </row>
    <row r="62" spans="1:6">
      <c r="A62" s="1158"/>
      <c r="B62" s="1452" t="s">
        <v>765</v>
      </c>
      <c r="C62" s="1162" t="s">
        <v>88</v>
      </c>
      <c r="D62" s="1157">
        <v>6</v>
      </c>
      <c r="E62" s="1160"/>
      <c r="F62" s="1160"/>
    </row>
    <row r="63" spans="1:6">
      <c r="A63" s="1158"/>
      <c r="B63" s="1452" t="s">
        <v>766</v>
      </c>
      <c r="C63" s="1162" t="s">
        <v>88</v>
      </c>
      <c r="D63" s="1157">
        <v>1</v>
      </c>
      <c r="E63" s="1160"/>
      <c r="F63" s="1160"/>
    </row>
    <row r="64" spans="1:6">
      <c r="A64" s="1158"/>
      <c r="B64" s="1452" t="s">
        <v>767</v>
      </c>
      <c r="C64" s="1162" t="s">
        <v>88</v>
      </c>
      <c r="D64" s="1157">
        <v>2</v>
      </c>
      <c r="E64" s="1160"/>
      <c r="F64" s="1160"/>
    </row>
    <row r="65" spans="1:6">
      <c r="A65" s="1158"/>
      <c r="B65" s="1452" t="s">
        <v>786</v>
      </c>
      <c r="C65" s="1162" t="s">
        <v>88</v>
      </c>
      <c r="D65" s="1157">
        <v>1</v>
      </c>
      <c r="E65" s="1160"/>
      <c r="F65" s="1160"/>
    </row>
    <row r="66" spans="1:6">
      <c r="A66" s="1158"/>
      <c r="B66" s="1452" t="s">
        <v>768</v>
      </c>
      <c r="C66" s="1162"/>
      <c r="D66" s="1157"/>
      <c r="E66" s="1160"/>
      <c r="F66" s="1160"/>
    </row>
    <row r="67" spans="1:6">
      <c r="A67" s="1158"/>
      <c r="B67" s="1452" t="s">
        <v>769</v>
      </c>
      <c r="C67" s="1162" t="s">
        <v>88</v>
      </c>
      <c r="D67" s="1157">
        <v>2</v>
      </c>
      <c r="E67" s="1160"/>
      <c r="F67" s="1160"/>
    </row>
    <row r="68" spans="1:6">
      <c r="A68" s="1158"/>
      <c r="B68" s="1453" t="s">
        <v>773</v>
      </c>
      <c r="C68" s="1162"/>
      <c r="D68" s="1157"/>
      <c r="E68" s="1160"/>
      <c r="F68" s="1160"/>
    </row>
    <row r="69" spans="1:6" ht="14.25">
      <c r="A69" s="1158"/>
      <c r="B69" s="1453" t="s">
        <v>776</v>
      </c>
      <c r="C69" s="1162" t="s">
        <v>88</v>
      </c>
      <c r="D69" s="1157">
        <v>5</v>
      </c>
      <c r="E69" s="1160"/>
      <c r="F69" s="1160"/>
    </row>
    <row r="70" spans="1:6" ht="14.25">
      <c r="A70" s="1158"/>
      <c r="B70" s="1453" t="s">
        <v>777</v>
      </c>
      <c r="C70" s="1162" t="s">
        <v>88</v>
      </c>
      <c r="D70" s="1157">
        <v>30</v>
      </c>
      <c r="E70" s="1160"/>
      <c r="F70" s="1160"/>
    </row>
    <row r="71" spans="1:6" ht="28.5" customHeight="1">
      <c r="A71" s="1158"/>
      <c r="B71" s="1452" t="s">
        <v>787</v>
      </c>
      <c r="C71" s="1162" t="s">
        <v>757</v>
      </c>
      <c r="D71" s="1157">
        <v>1</v>
      </c>
      <c r="E71" s="1160"/>
      <c r="F71" s="1160"/>
    </row>
    <row r="72" spans="1:6" ht="9" customHeight="1">
      <c r="A72" s="1158"/>
      <c r="B72" s="1452"/>
      <c r="C72" s="1162"/>
      <c r="D72" s="1157"/>
      <c r="E72" s="1160"/>
      <c r="F72" s="1160"/>
    </row>
    <row r="73" spans="1:6">
      <c r="A73" s="1158"/>
      <c r="B73" s="1455"/>
      <c r="C73" s="1162"/>
      <c r="D73" s="1157"/>
      <c r="E73" s="1160"/>
      <c r="F73" s="1160"/>
    </row>
    <row r="74" spans="1:6" ht="30" customHeight="1">
      <c r="A74" s="1158">
        <v>4</v>
      </c>
      <c r="B74" s="1448" t="s">
        <v>974</v>
      </c>
      <c r="C74" s="1163"/>
      <c r="D74" s="1163"/>
      <c r="E74" s="1160"/>
      <c r="F74" s="1160"/>
    </row>
    <row r="75" spans="1:6" ht="55.5" customHeight="1">
      <c r="A75" s="1158"/>
      <c r="B75" s="1456" t="s">
        <v>789</v>
      </c>
      <c r="C75" s="1163"/>
      <c r="D75" s="1163"/>
      <c r="E75" s="1160"/>
      <c r="F75" s="1160"/>
    </row>
    <row r="76" spans="1:6" ht="15.75" customHeight="1">
      <c r="A76" s="1158"/>
      <c r="B76" s="1448" t="s">
        <v>790</v>
      </c>
      <c r="C76" s="1163" t="s">
        <v>752</v>
      </c>
      <c r="D76" s="1163">
        <v>4</v>
      </c>
      <c r="E76" s="1160"/>
      <c r="F76" s="1160"/>
    </row>
    <row r="77" spans="1:6" ht="15.75" customHeight="1">
      <c r="A77" s="1158"/>
      <c r="B77" s="1448" t="s">
        <v>791</v>
      </c>
      <c r="C77" s="1163" t="s">
        <v>752</v>
      </c>
      <c r="D77" s="1163">
        <v>4</v>
      </c>
      <c r="E77" s="1160"/>
      <c r="F77" s="1160"/>
    </row>
    <row r="78" spans="1:6" ht="15.75" customHeight="1">
      <c r="A78" s="1158"/>
      <c r="B78" s="1448" t="s">
        <v>792</v>
      </c>
      <c r="C78" s="1163" t="s">
        <v>752</v>
      </c>
      <c r="D78" s="1163">
        <v>12</v>
      </c>
      <c r="E78" s="1160"/>
      <c r="F78" s="1160"/>
    </row>
    <row r="79" spans="1:6" ht="15" customHeight="1">
      <c r="A79" s="1158"/>
      <c r="B79" s="1448" t="s">
        <v>793</v>
      </c>
      <c r="C79" s="1163" t="s">
        <v>752</v>
      </c>
      <c r="D79" s="1163">
        <v>53</v>
      </c>
      <c r="E79" s="1160"/>
      <c r="F79" s="1160"/>
    </row>
    <row r="80" spans="1:6" ht="15" customHeight="1">
      <c r="A80" s="1158"/>
      <c r="B80" s="1448" t="s">
        <v>794</v>
      </c>
      <c r="C80" s="1163" t="s">
        <v>752</v>
      </c>
      <c r="D80" s="1163">
        <v>6</v>
      </c>
      <c r="E80" s="1160"/>
      <c r="F80" s="1160"/>
    </row>
    <row r="81" spans="1:6" ht="16.5" customHeight="1">
      <c r="A81" s="1158"/>
      <c r="B81" s="1448" t="s">
        <v>795</v>
      </c>
      <c r="C81" s="1163" t="s">
        <v>752</v>
      </c>
      <c r="D81" s="1163">
        <v>11</v>
      </c>
      <c r="E81" s="1160"/>
      <c r="F81" s="1160"/>
    </row>
    <row r="82" spans="1:6" ht="16.5" customHeight="1">
      <c r="A82" s="1158"/>
      <c r="B82" s="1448" t="s">
        <v>796</v>
      </c>
      <c r="C82" s="1163" t="s">
        <v>752</v>
      </c>
      <c r="D82" s="1163">
        <v>2</v>
      </c>
      <c r="E82" s="1160"/>
      <c r="F82" s="1160"/>
    </row>
    <row r="83" spans="1:6" ht="16.5" customHeight="1">
      <c r="A83" s="1158"/>
      <c r="B83" s="1448" t="s">
        <v>797</v>
      </c>
      <c r="C83" s="1163" t="s">
        <v>752</v>
      </c>
      <c r="D83" s="1163">
        <v>4</v>
      </c>
      <c r="E83" s="1160"/>
      <c r="F83" s="1160"/>
    </row>
    <row r="84" spans="1:6" ht="25.5">
      <c r="A84" s="1164"/>
      <c r="B84" s="1448" t="s">
        <v>798</v>
      </c>
      <c r="C84" s="1163" t="s">
        <v>88</v>
      </c>
      <c r="D84" s="1163">
        <v>150</v>
      </c>
      <c r="E84" s="1160"/>
      <c r="F84" s="1160"/>
    </row>
    <row r="85" spans="1:6" ht="25.5" customHeight="1">
      <c r="A85" s="1164"/>
      <c r="B85" s="1448" t="s">
        <v>799</v>
      </c>
      <c r="C85" s="1163" t="s">
        <v>88</v>
      </c>
      <c r="D85" s="1163">
        <v>2</v>
      </c>
      <c r="E85" s="1160"/>
      <c r="F85" s="1160"/>
    </row>
    <row r="86" spans="1:6" ht="9" customHeight="1">
      <c r="A86" s="1164"/>
      <c r="B86" s="1448"/>
      <c r="C86" s="1163"/>
      <c r="D86" s="1163"/>
      <c r="E86" s="1160"/>
      <c r="F86" s="1160"/>
    </row>
    <row r="87" spans="1:6" ht="11.25" customHeight="1">
      <c r="A87" s="1164"/>
      <c r="B87" s="1457"/>
      <c r="C87" s="1163"/>
      <c r="D87" s="1163"/>
      <c r="E87" s="1160"/>
      <c r="F87" s="1160"/>
    </row>
    <row r="88" spans="1:6" ht="40.5" customHeight="1">
      <c r="A88" s="1158">
        <v>5</v>
      </c>
      <c r="B88" s="1448" t="s">
        <v>801</v>
      </c>
      <c r="C88" s="1163"/>
      <c r="D88" s="1163"/>
      <c r="E88" s="1160"/>
      <c r="F88" s="1160"/>
    </row>
    <row r="89" spans="1:6" ht="42.75" customHeight="1">
      <c r="A89" s="1158"/>
      <c r="B89" s="1448" t="s">
        <v>802</v>
      </c>
      <c r="C89" s="1163" t="s">
        <v>88</v>
      </c>
      <c r="D89" s="1163">
        <v>1</v>
      </c>
      <c r="E89" s="1160"/>
      <c r="F89" s="1160"/>
    </row>
    <row r="90" spans="1:6" ht="16.5" customHeight="1">
      <c r="A90" s="1158"/>
      <c r="B90" s="1448" t="s">
        <v>803</v>
      </c>
      <c r="C90" s="1163" t="s">
        <v>752</v>
      </c>
      <c r="D90" s="1163">
        <v>4</v>
      </c>
      <c r="E90" s="1160"/>
      <c r="F90" s="1160"/>
    </row>
    <row r="91" spans="1:6" ht="16.5" customHeight="1">
      <c r="A91" s="1164"/>
      <c r="B91" s="1450" t="s">
        <v>975</v>
      </c>
      <c r="C91" s="1163" t="s">
        <v>88</v>
      </c>
      <c r="D91" s="1163">
        <v>320</v>
      </c>
      <c r="E91" s="1160"/>
      <c r="F91" s="1160"/>
    </row>
    <row r="92" spans="1:6" ht="13.5" customHeight="1">
      <c r="A92" s="1164"/>
      <c r="B92" s="1450" t="s">
        <v>804</v>
      </c>
      <c r="C92" s="1163" t="s">
        <v>88</v>
      </c>
      <c r="D92" s="1163">
        <v>1</v>
      </c>
      <c r="E92" s="1160"/>
      <c r="F92" s="1160"/>
    </row>
    <row r="93" spans="1:6" ht="17.25" customHeight="1">
      <c r="A93" s="1164"/>
      <c r="B93" s="1450" t="s">
        <v>805</v>
      </c>
      <c r="C93" s="1163" t="s">
        <v>88</v>
      </c>
      <c r="D93" s="1163">
        <v>3</v>
      </c>
      <c r="E93" s="1160"/>
      <c r="F93" s="1160"/>
    </row>
    <row r="94" spans="1:6" ht="41.25" customHeight="1">
      <c r="A94" s="1164"/>
      <c r="B94" s="1450" t="s">
        <v>806</v>
      </c>
      <c r="C94" s="1163" t="s">
        <v>752</v>
      </c>
      <c r="D94" s="1163">
        <v>1</v>
      </c>
      <c r="E94" s="1160"/>
      <c r="F94" s="1160"/>
    </row>
    <row r="95" spans="1:6" ht="41.25" customHeight="1">
      <c r="A95" s="1164"/>
      <c r="B95" s="1450" t="s">
        <v>807</v>
      </c>
      <c r="C95" s="1163"/>
      <c r="D95" s="1163"/>
      <c r="E95" s="1160"/>
      <c r="F95" s="1160"/>
    </row>
    <row r="96" spans="1:6" ht="12" customHeight="1">
      <c r="A96" s="1164"/>
      <c r="B96" s="1450" t="s">
        <v>808</v>
      </c>
      <c r="C96" s="1163" t="s">
        <v>750</v>
      </c>
      <c r="D96" s="1163">
        <v>55</v>
      </c>
      <c r="E96" s="1160"/>
      <c r="F96" s="1160"/>
    </row>
    <row r="97" spans="1:6" ht="12" customHeight="1">
      <c r="A97" s="1164"/>
      <c r="B97" s="1450" t="s">
        <v>809</v>
      </c>
      <c r="C97" s="1163" t="s">
        <v>750</v>
      </c>
      <c r="D97" s="1163">
        <v>30</v>
      </c>
      <c r="E97" s="1160"/>
      <c r="F97" s="1160"/>
    </row>
    <row r="98" spans="1:6" ht="12" customHeight="1">
      <c r="A98" s="1164"/>
      <c r="B98" s="1450"/>
      <c r="C98" s="1163"/>
      <c r="D98" s="1163"/>
      <c r="E98" s="1160"/>
      <c r="F98" s="1160"/>
    </row>
    <row r="99" spans="1:6" ht="12" customHeight="1">
      <c r="A99" s="1164"/>
      <c r="B99" s="1450" t="s">
        <v>810</v>
      </c>
      <c r="C99" s="1163"/>
      <c r="D99" s="1163"/>
      <c r="E99" s="1160"/>
      <c r="F99" s="1160"/>
    </row>
    <row r="100" spans="1:6" ht="24.75" customHeight="1">
      <c r="A100" s="1164"/>
      <c r="B100" s="1458" t="s">
        <v>976</v>
      </c>
      <c r="C100" s="1163" t="s">
        <v>88</v>
      </c>
      <c r="D100" s="1163">
        <v>120</v>
      </c>
      <c r="E100" s="1165"/>
      <c r="F100" s="1160"/>
    </row>
    <row r="101" spans="1:6" ht="27" customHeight="1">
      <c r="A101" s="1164"/>
      <c r="B101" s="1458" t="s">
        <v>977</v>
      </c>
      <c r="C101" s="1163" t="s">
        <v>88</v>
      </c>
      <c r="D101" s="1163">
        <v>100</v>
      </c>
      <c r="E101" s="1165"/>
      <c r="F101" s="1160"/>
    </row>
    <row r="102" spans="1:6" ht="7.5" customHeight="1">
      <c r="A102" s="1163"/>
      <c r="B102" s="1459"/>
      <c r="C102" s="1163"/>
      <c r="D102" s="1163"/>
      <c r="E102" s="1160"/>
      <c r="F102" s="1160"/>
    </row>
    <row r="103" spans="1:6" ht="8.25" customHeight="1">
      <c r="A103" s="1163"/>
      <c r="B103" s="1459"/>
      <c r="C103" s="1163"/>
      <c r="D103" s="1163"/>
      <c r="E103" s="1160"/>
      <c r="F103" s="1160"/>
    </row>
    <row r="104" spans="1:6" ht="38.25" customHeight="1">
      <c r="A104" s="1158">
        <v>6</v>
      </c>
      <c r="B104" s="1448" t="s">
        <v>978</v>
      </c>
      <c r="C104" s="1163"/>
      <c r="D104" s="1163"/>
      <c r="E104" s="1160"/>
      <c r="F104" s="1160"/>
    </row>
    <row r="105" spans="1:6" ht="6" customHeight="1">
      <c r="A105" s="1158"/>
      <c r="B105" s="1456"/>
      <c r="C105" s="1163"/>
      <c r="D105" s="1163"/>
      <c r="E105" s="1160"/>
      <c r="F105" s="1160"/>
    </row>
    <row r="106" spans="1:6" ht="39" customHeight="1">
      <c r="A106" s="1158"/>
      <c r="B106" s="1448" t="s">
        <v>811</v>
      </c>
      <c r="C106" s="1163"/>
      <c r="D106" s="1163"/>
      <c r="E106" s="1160"/>
      <c r="F106" s="1160"/>
    </row>
    <row r="107" spans="1:6" ht="15.75" customHeight="1">
      <c r="A107" s="1158"/>
      <c r="B107" s="1448" t="s">
        <v>812</v>
      </c>
      <c r="C107" s="1163"/>
      <c r="D107" s="1163"/>
      <c r="E107" s="1160"/>
      <c r="F107" s="1160"/>
    </row>
    <row r="108" spans="1:6" ht="15.75" customHeight="1">
      <c r="A108" s="1163"/>
      <c r="B108" s="1459" t="s">
        <v>813</v>
      </c>
      <c r="C108" s="1163"/>
      <c r="D108" s="1163"/>
      <c r="E108" s="1160"/>
      <c r="F108" s="1160"/>
    </row>
    <row r="109" spans="1:6" ht="9.75" customHeight="1">
      <c r="A109" s="1163"/>
      <c r="B109" s="1459"/>
      <c r="C109" s="1163"/>
      <c r="D109" s="1163"/>
      <c r="E109" s="1160"/>
      <c r="F109" s="1160"/>
    </row>
    <row r="110" spans="1:6">
      <c r="A110" s="1163"/>
      <c r="B110" s="1457" t="s">
        <v>814</v>
      </c>
      <c r="C110" s="1163" t="s">
        <v>752</v>
      </c>
      <c r="D110" s="1163">
        <v>5</v>
      </c>
      <c r="E110" s="1160"/>
      <c r="F110" s="1160"/>
    </row>
    <row r="111" spans="1:6">
      <c r="A111" s="1163"/>
      <c r="B111" s="1457"/>
      <c r="C111" s="1163"/>
      <c r="D111" s="1163"/>
      <c r="E111" s="1160"/>
      <c r="F111" s="1160"/>
    </row>
    <row r="112" spans="1:6" ht="38.25">
      <c r="A112" s="1158">
        <v>7</v>
      </c>
      <c r="B112" s="1448" t="s">
        <v>815</v>
      </c>
      <c r="C112" s="1163"/>
      <c r="D112" s="1163"/>
      <c r="E112" s="1160"/>
      <c r="F112" s="1160"/>
    </row>
    <row r="113" spans="1:6">
      <c r="A113" s="1158"/>
      <c r="B113" s="1459" t="s">
        <v>816</v>
      </c>
      <c r="C113" s="1163" t="s">
        <v>750</v>
      </c>
      <c r="D113" s="1163">
        <v>150</v>
      </c>
      <c r="E113" s="1160"/>
      <c r="F113" s="1160"/>
    </row>
    <row r="114" spans="1:6">
      <c r="A114" s="1163"/>
      <c r="B114" s="1459" t="s">
        <v>817</v>
      </c>
      <c r="C114" s="1163" t="s">
        <v>750</v>
      </c>
      <c r="D114" s="1163">
        <v>100</v>
      </c>
      <c r="E114" s="1160"/>
      <c r="F114" s="1160"/>
    </row>
    <row r="115" spans="1:6">
      <c r="A115" s="1163"/>
      <c r="B115" s="1459" t="s">
        <v>818</v>
      </c>
      <c r="C115" s="1163" t="s">
        <v>750</v>
      </c>
      <c r="D115" s="1163">
        <v>100</v>
      </c>
      <c r="E115" s="1160"/>
      <c r="F115" s="1160"/>
    </row>
    <row r="116" spans="1:6">
      <c r="A116" s="1163"/>
      <c r="B116" s="1459" t="s">
        <v>819</v>
      </c>
      <c r="C116" s="1163" t="s">
        <v>750</v>
      </c>
      <c r="D116" s="1163">
        <v>200</v>
      </c>
      <c r="E116" s="1160"/>
      <c r="F116" s="1160"/>
    </row>
    <row r="117" spans="1:6" ht="12" customHeight="1">
      <c r="A117" s="1163"/>
      <c r="B117" s="1459" t="s">
        <v>820</v>
      </c>
      <c r="C117" s="1163" t="s">
        <v>750</v>
      </c>
      <c r="D117" s="1163">
        <v>300</v>
      </c>
      <c r="E117" s="1160"/>
      <c r="F117" s="1160"/>
    </row>
    <row r="118" spans="1:6" ht="12" customHeight="1">
      <c r="A118" s="1163"/>
      <c r="B118" s="1459"/>
      <c r="C118" s="1163"/>
      <c r="D118" s="1163"/>
      <c r="E118" s="1160"/>
      <c r="F118" s="1160"/>
    </row>
    <row r="119" spans="1:6">
      <c r="A119" s="1163"/>
      <c r="B119" s="1459"/>
      <c r="C119" s="1163"/>
      <c r="D119" s="1163"/>
      <c r="E119" s="1160"/>
      <c r="F119" s="1160"/>
    </row>
    <row r="120" spans="1:6" ht="51">
      <c r="A120" s="1158">
        <v>8</v>
      </c>
      <c r="B120" s="1448" t="s">
        <v>821</v>
      </c>
      <c r="C120" s="1163"/>
      <c r="D120" s="1163"/>
      <c r="E120" s="1160"/>
      <c r="F120" s="1160"/>
    </row>
    <row r="121" spans="1:6" ht="14.25">
      <c r="A121" s="1158"/>
      <c r="B121" s="1459" t="s">
        <v>822</v>
      </c>
      <c r="C121" s="1163" t="s">
        <v>750</v>
      </c>
      <c r="D121" s="1163">
        <v>30</v>
      </c>
      <c r="E121" s="1160"/>
      <c r="F121" s="1160"/>
    </row>
    <row r="122" spans="1:6" ht="14.25">
      <c r="A122" s="1163"/>
      <c r="B122" s="1459" t="s">
        <v>823</v>
      </c>
      <c r="C122" s="1163" t="s">
        <v>750</v>
      </c>
      <c r="D122" s="1163">
        <v>30</v>
      </c>
      <c r="E122" s="1160"/>
      <c r="F122" s="1160"/>
    </row>
    <row r="123" spans="1:6" ht="14.25">
      <c r="A123" s="1163"/>
      <c r="B123" s="1459" t="s">
        <v>824</v>
      </c>
      <c r="C123" s="1163" t="s">
        <v>750</v>
      </c>
      <c r="D123" s="1163">
        <v>120</v>
      </c>
      <c r="E123" s="1160"/>
      <c r="F123" s="1160"/>
    </row>
    <row r="124" spans="1:6" ht="14.25">
      <c r="A124" s="1163"/>
      <c r="B124" s="1459" t="s">
        <v>825</v>
      </c>
      <c r="C124" s="1163" t="s">
        <v>750</v>
      </c>
      <c r="D124" s="1163">
        <v>1200</v>
      </c>
      <c r="E124" s="1160"/>
      <c r="F124" s="1160"/>
    </row>
    <row r="125" spans="1:6" ht="14.25">
      <c r="A125" s="1163"/>
      <c r="B125" s="1459" t="s">
        <v>826</v>
      </c>
      <c r="C125" s="1163" t="s">
        <v>750</v>
      </c>
      <c r="D125" s="1163">
        <v>100</v>
      </c>
      <c r="E125" s="1160"/>
      <c r="F125" s="1160"/>
    </row>
    <row r="126" spans="1:6" ht="14.25">
      <c r="A126" s="1163"/>
      <c r="B126" s="1459" t="s">
        <v>827</v>
      </c>
      <c r="C126" s="1163" t="s">
        <v>750</v>
      </c>
      <c r="D126" s="1163">
        <v>1100</v>
      </c>
      <c r="E126" s="1160"/>
      <c r="F126" s="1160"/>
    </row>
    <row r="127" spans="1:6" ht="14.25">
      <c r="A127" s="1163"/>
      <c r="B127" s="1459" t="s">
        <v>828</v>
      </c>
      <c r="C127" s="1163" t="s">
        <v>750</v>
      </c>
      <c r="D127" s="1163">
        <v>120</v>
      </c>
      <c r="E127" s="1160"/>
      <c r="F127" s="1160"/>
    </row>
    <row r="128" spans="1:6" ht="14.25">
      <c r="A128" s="1163"/>
      <c r="B128" s="1459" t="s">
        <v>829</v>
      </c>
      <c r="C128" s="1163" t="s">
        <v>750</v>
      </c>
      <c r="D128" s="1163">
        <v>250</v>
      </c>
      <c r="E128" s="1160"/>
      <c r="F128" s="1160"/>
    </row>
    <row r="129" spans="1:6" ht="14.25">
      <c r="A129" s="1163"/>
      <c r="B129" s="1459" t="s">
        <v>830</v>
      </c>
      <c r="C129" s="1163" t="s">
        <v>750</v>
      </c>
      <c r="D129" s="1163">
        <v>200</v>
      </c>
      <c r="E129" s="1160"/>
      <c r="F129" s="1160"/>
    </row>
    <row r="130" spans="1:6" ht="14.25">
      <c r="A130" s="1163"/>
      <c r="B130" s="1459" t="s">
        <v>831</v>
      </c>
      <c r="C130" s="1163" t="s">
        <v>750</v>
      </c>
      <c r="D130" s="1163">
        <v>90</v>
      </c>
      <c r="E130" s="1160"/>
      <c r="F130" s="1160"/>
    </row>
    <row r="131" spans="1:6" ht="14.25">
      <c r="A131" s="1163"/>
      <c r="B131" s="1459" t="s">
        <v>832</v>
      </c>
      <c r="C131" s="1163" t="s">
        <v>750</v>
      </c>
      <c r="D131" s="1163">
        <v>20</v>
      </c>
      <c r="E131" s="1160"/>
      <c r="F131" s="1160"/>
    </row>
    <row r="132" spans="1:6" ht="10.5" customHeight="1">
      <c r="A132" s="1163"/>
      <c r="B132" s="1459"/>
      <c r="C132" s="1163"/>
      <c r="D132" s="1163"/>
      <c r="E132" s="1160"/>
      <c r="F132" s="1160"/>
    </row>
    <row r="133" spans="1:6" ht="9" customHeight="1">
      <c r="A133" s="1163"/>
      <c r="B133" s="1457"/>
      <c r="C133" s="1163"/>
      <c r="D133" s="1163"/>
      <c r="E133" s="1160"/>
      <c r="F133" s="1160"/>
    </row>
    <row r="134" spans="1:6" ht="75.75" customHeight="1">
      <c r="A134" s="1158">
        <v>9</v>
      </c>
      <c r="B134" s="1448" t="s">
        <v>833</v>
      </c>
      <c r="C134" s="1163"/>
      <c r="D134" s="1163"/>
      <c r="E134" s="1160"/>
      <c r="F134" s="1160"/>
    </row>
    <row r="135" spans="1:6" ht="4.5" customHeight="1">
      <c r="A135" s="1158"/>
      <c r="B135" s="1448"/>
      <c r="C135" s="1163"/>
      <c r="D135" s="1163"/>
      <c r="E135" s="1160"/>
      <c r="F135" s="1160"/>
    </row>
    <row r="136" spans="1:6" ht="134.25" customHeight="1">
      <c r="A136" s="1158"/>
      <c r="B136" s="1460" t="s">
        <v>1236</v>
      </c>
      <c r="C136" s="1163" t="s">
        <v>88</v>
      </c>
      <c r="D136" s="1163">
        <v>35</v>
      </c>
      <c r="E136" s="1160"/>
      <c r="F136" s="1160"/>
    </row>
    <row r="137" spans="1:6" ht="15" customHeight="1">
      <c r="A137" s="1158"/>
      <c r="B137" s="1460"/>
      <c r="C137" s="1163"/>
      <c r="D137" s="1163"/>
      <c r="E137" s="1160"/>
      <c r="F137" s="1160"/>
    </row>
    <row r="138" spans="1:6" ht="154.5" customHeight="1">
      <c r="A138" s="1158"/>
      <c r="B138" s="1461" t="s">
        <v>1237</v>
      </c>
      <c r="C138" s="1159" t="s">
        <v>88</v>
      </c>
      <c r="D138" s="1157">
        <v>6</v>
      </c>
      <c r="E138" s="1166"/>
      <c r="F138" s="1167"/>
    </row>
    <row r="139" spans="1:6" ht="15" customHeight="1">
      <c r="A139" s="1158"/>
      <c r="B139" s="1462"/>
      <c r="C139" s="1159"/>
      <c r="D139" s="1163"/>
      <c r="E139" s="1160"/>
      <c r="F139" s="1160"/>
    </row>
    <row r="140" spans="1:6" ht="144.75" customHeight="1">
      <c r="A140" s="1158"/>
      <c r="B140" s="1462" t="s">
        <v>1238</v>
      </c>
      <c r="C140" s="1159" t="s">
        <v>88</v>
      </c>
      <c r="D140" s="1157">
        <v>19</v>
      </c>
      <c r="E140" s="1170"/>
      <c r="F140" s="1163"/>
    </row>
    <row r="141" spans="1:6" ht="10.5" customHeight="1">
      <c r="A141" s="1158"/>
      <c r="B141" s="1462"/>
      <c r="C141" s="1168"/>
      <c r="D141" s="1169"/>
      <c r="E141" s="1166"/>
      <c r="F141" s="1171"/>
    </row>
    <row r="142" spans="1:6" ht="107.25" customHeight="1">
      <c r="A142" s="1158"/>
      <c r="B142" s="1452" t="s">
        <v>1239</v>
      </c>
      <c r="C142" s="1159" t="s">
        <v>88</v>
      </c>
      <c r="D142" s="1157">
        <v>7</v>
      </c>
      <c r="E142" s="1160"/>
      <c r="F142" s="1160"/>
    </row>
    <row r="143" spans="1:6" ht="13.5" customHeight="1">
      <c r="A143" s="1158"/>
      <c r="B143" s="1460"/>
      <c r="C143" s="1163"/>
      <c r="D143" s="1163"/>
      <c r="E143" s="1160"/>
      <c r="F143" s="1160"/>
    </row>
    <row r="144" spans="1:6" ht="93.75" customHeight="1">
      <c r="A144" s="1158"/>
      <c r="B144" s="1460" t="s">
        <v>1240</v>
      </c>
      <c r="C144" s="1159" t="s">
        <v>88</v>
      </c>
      <c r="D144" s="1157">
        <v>2</v>
      </c>
      <c r="E144" s="1160"/>
      <c r="F144" s="1160"/>
    </row>
    <row r="145" spans="1:6" ht="7.5" customHeight="1">
      <c r="A145" s="1158"/>
      <c r="B145" s="1460"/>
      <c r="C145" s="1163"/>
      <c r="D145" s="1163"/>
      <c r="E145" s="1160"/>
      <c r="F145" s="1160"/>
    </row>
    <row r="146" spans="1:6" ht="91.5" customHeight="1">
      <c r="A146" s="1158"/>
      <c r="B146" s="1460" t="s">
        <v>1241</v>
      </c>
      <c r="C146" s="1159" t="s">
        <v>88</v>
      </c>
      <c r="D146" s="1157">
        <v>4</v>
      </c>
      <c r="E146" s="1160"/>
      <c r="F146" s="1160"/>
    </row>
    <row r="147" spans="1:6" ht="14.25" customHeight="1">
      <c r="A147" s="1158"/>
      <c r="B147" s="1460"/>
      <c r="C147" s="1163"/>
      <c r="D147" s="1163"/>
      <c r="E147" s="1160"/>
      <c r="F147" s="1160"/>
    </row>
    <row r="148" spans="1:6" ht="120" customHeight="1">
      <c r="A148" s="1158"/>
      <c r="B148" s="1460" t="s">
        <v>1242</v>
      </c>
      <c r="C148" s="1159" t="s">
        <v>88</v>
      </c>
      <c r="D148" s="1157">
        <v>2</v>
      </c>
      <c r="E148" s="1160"/>
      <c r="F148" s="1160"/>
    </row>
    <row r="149" spans="1:6" ht="13.5" customHeight="1">
      <c r="A149" s="1158"/>
      <c r="B149" s="1460"/>
      <c r="C149" s="1163"/>
      <c r="D149" s="1163"/>
      <c r="E149" s="1160"/>
      <c r="F149" s="1160"/>
    </row>
    <row r="150" spans="1:6" ht="114.75" customHeight="1">
      <c r="A150" s="1158"/>
      <c r="B150" s="1460" t="s">
        <v>1243</v>
      </c>
      <c r="C150" s="1159" t="s">
        <v>88</v>
      </c>
      <c r="D150" s="1157">
        <v>2</v>
      </c>
      <c r="E150" s="1160"/>
      <c r="F150" s="1160"/>
    </row>
    <row r="151" spans="1:6" ht="14.25" customHeight="1">
      <c r="A151" s="1158"/>
      <c r="B151" s="1460"/>
      <c r="C151" s="1163"/>
      <c r="D151" s="1163"/>
      <c r="E151" s="1160"/>
      <c r="F151" s="1160"/>
    </row>
    <row r="152" spans="1:6" ht="257.25" customHeight="1">
      <c r="A152" s="1158"/>
      <c r="B152" s="1452" t="s">
        <v>1244</v>
      </c>
      <c r="C152" s="1163" t="s">
        <v>834</v>
      </c>
      <c r="D152" s="1163">
        <v>6</v>
      </c>
      <c r="E152" s="1160"/>
      <c r="F152" s="1160"/>
    </row>
    <row r="153" spans="1:6" ht="8.25" customHeight="1">
      <c r="A153" s="1164"/>
      <c r="B153" s="1457"/>
      <c r="C153" s="1163"/>
      <c r="D153" s="1163"/>
      <c r="E153" s="1160"/>
      <c r="F153" s="1160"/>
    </row>
    <row r="154" spans="1:6" ht="17.25" customHeight="1">
      <c r="A154" s="1164"/>
      <c r="B154" s="1450" t="s">
        <v>835</v>
      </c>
      <c r="C154" s="1163"/>
      <c r="D154" s="1163"/>
      <c r="E154" s="1160"/>
      <c r="F154" s="1160"/>
    </row>
    <row r="155" spans="1:6" ht="6.75" customHeight="1">
      <c r="A155" s="1164"/>
      <c r="B155" s="1450"/>
      <c r="C155" s="1163"/>
      <c r="D155" s="1163"/>
      <c r="E155" s="1160"/>
      <c r="F155" s="1160"/>
    </row>
    <row r="156" spans="1:6" ht="94.5" customHeight="1">
      <c r="A156" s="1164"/>
      <c r="B156" s="1460" t="s">
        <v>1245</v>
      </c>
      <c r="C156" s="1163" t="s">
        <v>834</v>
      </c>
      <c r="D156" s="1163">
        <v>27</v>
      </c>
      <c r="E156" s="1160"/>
      <c r="F156" s="1160"/>
    </row>
    <row r="157" spans="1:6" ht="18" customHeight="1">
      <c r="A157" s="1164"/>
      <c r="B157" s="1460" t="s">
        <v>836</v>
      </c>
      <c r="C157" s="1163" t="s">
        <v>834</v>
      </c>
      <c r="D157" s="1163">
        <v>5</v>
      </c>
      <c r="E157" s="1160"/>
      <c r="F157" s="1160"/>
    </row>
    <row r="158" spans="1:6" ht="18" customHeight="1">
      <c r="A158" s="1164"/>
      <c r="B158" s="1460" t="s">
        <v>837</v>
      </c>
      <c r="C158" s="1163" t="s">
        <v>834</v>
      </c>
      <c r="D158" s="1163">
        <v>5</v>
      </c>
      <c r="E158" s="1160"/>
      <c r="F158" s="1160"/>
    </row>
    <row r="159" spans="1:6" ht="12" customHeight="1">
      <c r="A159" s="1164"/>
      <c r="B159" s="1457"/>
      <c r="C159" s="1163"/>
      <c r="D159" s="1163"/>
      <c r="E159" s="1160"/>
      <c r="F159" s="1160"/>
    </row>
    <row r="160" spans="1:6" ht="14.25" customHeight="1">
      <c r="A160" s="1164"/>
      <c r="B160" s="1457" t="s">
        <v>800</v>
      </c>
      <c r="C160" s="1163"/>
      <c r="D160" s="1163"/>
      <c r="E160" s="1160"/>
      <c r="F160" s="1160"/>
    </row>
    <row r="161" spans="1:6" ht="8.25" customHeight="1">
      <c r="A161" s="1164"/>
      <c r="B161" s="1457"/>
      <c r="C161" s="1163"/>
      <c r="D161" s="1163"/>
      <c r="E161" s="1160"/>
      <c r="F161" s="1160"/>
    </row>
    <row r="162" spans="1:6" ht="53.25" customHeight="1">
      <c r="A162" s="1158">
        <v>10</v>
      </c>
      <c r="B162" s="1452" t="s">
        <v>838</v>
      </c>
      <c r="C162" s="1163"/>
      <c r="D162" s="1163"/>
      <c r="E162" s="1160"/>
      <c r="F162" s="1160"/>
    </row>
    <row r="163" spans="1:6" ht="42.75" customHeight="1">
      <c r="A163" s="1158"/>
      <c r="B163" s="1452" t="s">
        <v>839</v>
      </c>
      <c r="C163" s="1163" t="s">
        <v>750</v>
      </c>
      <c r="D163" s="1163">
        <v>23</v>
      </c>
      <c r="E163" s="1160"/>
      <c r="F163" s="1160"/>
    </row>
    <row r="164" spans="1:6" ht="17.25" customHeight="1">
      <c r="A164" s="1158"/>
      <c r="B164" s="1452" t="s">
        <v>840</v>
      </c>
      <c r="C164" s="1163" t="s">
        <v>88</v>
      </c>
      <c r="D164" s="1163">
        <v>1</v>
      </c>
      <c r="E164" s="1160"/>
      <c r="F164" s="1160"/>
    </row>
    <row r="165" spans="1:6" ht="8.25" customHeight="1">
      <c r="A165" s="1172"/>
      <c r="B165" s="1463"/>
      <c r="C165" s="1163"/>
      <c r="D165" s="1163"/>
      <c r="E165" s="1160"/>
      <c r="F165" s="1160"/>
    </row>
    <row r="166" spans="1:6" ht="13.5" customHeight="1">
      <c r="A166" s="1172"/>
      <c r="B166" s="1455" t="s">
        <v>841</v>
      </c>
      <c r="C166" s="1163" t="s">
        <v>752</v>
      </c>
      <c r="D166" s="1163">
        <v>1</v>
      </c>
      <c r="E166" s="1160"/>
      <c r="F166" s="1160"/>
    </row>
    <row r="167" spans="1:6" ht="8.25" customHeight="1">
      <c r="A167" s="1164"/>
      <c r="B167" s="1457"/>
      <c r="C167" s="1163"/>
      <c r="D167" s="1163"/>
      <c r="E167" s="1160"/>
      <c r="F167" s="1160"/>
    </row>
    <row r="168" spans="1:6" ht="38.25" customHeight="1">
      <c r="A168" s="1158">
        <v>11</v>
      </c>
      <c r="B168" s="1452" t="s">
        <v>842</v>
      </c>
      <c r="C168" s="1163" t="s">
        <v>88</v>
      </c>
      <c r="D168" s="1163">
        <v>19</v>
      </c>
      <c r="E168" s="1160"/>
      <c r="F168" s="1160"/>
    </row>
    <row r="169" spans="1:6" ht="10.5" customHeight="1">
      <c r="A169" s="1158"/>
      <c r="B169" s="1457"/>
      <c r="C169" s="1163"/>
      <c r="D169" s="1163"/>
      <c r="E169" s="1160"/>
      <c r="F169" s="1160"/>
    </row>
    <row r="170" spans="1:6" ht="66.75" customHeight="1">
      <c r="A170" s="1158">
        <v>12</v>
      </c>
      <c r="B170" s="1452" t="s">
        <v>843</v>
      </c>
      <c r="C170" s="1163" t="s">
        <v>88</v>
      </c>
      <c r="D170" s="1163">
        <v>50</v>
      </c>
      <c r="E170" s="1160"/>
      <c r="F170" s="1160"/>
    </row>
    <row r="171" spans="1:6" ht="12.75" customHeight="1">
      <c r="A171" s="1158"/>
      <c r="B171" s="1452"/>
      <c r="C171" s="1163"/>
      <c r="D171" s="1163"/>
      <c r="E171" s="1160"/>
      <c r="F171" s="1160"/>
    </row>
    <row r="172" spans="1:6" ht="57.75" customHeight="1">
      <c r="A172" s="1158">
        <v>13</v>
      </c>
      <c r="B172" s="1452" t="s">
        <v>844</v>
      </c>
      <c r="C172" s="1163" t="s">
        <v>88</v>
      </c>
      <c r="D172" s="1163">
        <v>1</v>
      </c>
      <c r="E172" s="1160"/>
      <c r="F172" s="1160"/>
    </row>
    <row r="173" spans="1:6" ht="9.75" customHeight="1">
      <c r="A173" s="1158"/>
      <c r="B173" s="1459"/>
      <c r="C173" s="1163"/>
      <c r="D173" s="1163"/>
      <c r="E173" s="1160"/>
      <c r="F173" s="1160"/>
    </row>
    <row r="174" spans="1:6" ht="38.25">
      <c r="A174" s="1158">
        <v>14</v>
      </c>
      <c r="B174" s="1448" t="s">
        <v>845</v>
      </c>
      <c r="C174" s="1163" t="s">
        <v>752</v>
      </c>
      <c r="D174" s="1163">
        <v>1</v>
      </c>
      <c r="E174" s="1160"/>
      <c r="F174" s="1160"/>
    </row>
    <row r="175" spans="1:6">
      <c r="A175" s="1158"/>
      <c r="B175" s="1448"/>
      <c r="C175" s="1163"/>
      <c r="D175" s="1163"/>
      <c r="E175" s="1160"/>
      <c r="F175" s="1160"/>
    </row>
    <row r="176" spans="1:6" ht="25.5">
      <c r="A176" s="1158">
        <v>15</v>
      </c>
      <c r="B176" s="1448" t="s">
        <v>846</v>
      </c>
      <c r="C176" s="1163" t="s">
        <v>847</v>
      </c>
      <c r="D176" s="1163">
        <v>2</v>
      </c>
      <c r="E176" s="1160"/>
      <c r="F176" s="1160"/>
    </row>
    <row r="177" spans="1:6">
      <c r="A177" s="1158"/>
      <c r="B177" s="1448"/>
      <c r="C177" s="1163"/>
      <c r="D177" s="1163"/>
      <c r="E177" s="1160"/>
      <c r="F177" s="1160"/>
    </row>
    <row r="178" spans="1:6" ht="25.5">
      <c r="A178" s="1158">
        <v>16</v>
      </c>
      <c r="B178" s="1448" t="s">
        <v>848</v>
      </c>
      <c r="C178" s="1163" t="s">
        <v>752</v>
      </c>
      <c r="D178" s="1163">
        <v>1</v>
      </c>
      <c r="E178" s="1160"/>
      <c r="F178" s="1160"/>
    </row>
    <row r="179" spans="1:6" ht="9.75" customHeight="1">
      <c r="A179" s="1158"/>
      <c r="B179" s="1459"/>
      <c r="C179" s="1163"/>
      <c r="D179" s="1163"/>
      <c r="E179" s="1160"/>
      <c r="F179" s="1160"/>
    </row>
    <row r="180" spans="1:6" ht="36.75" customHeight="1">
      <c r="A180" s="1158">
        <v>17</v>
      </c>
      <c r="B180" s="1448" t="s">
        <v>849</v>
      </c>
      <c r="C180" s="1163" t="s">
        <v>752</v>
      </c>
      <c r="D180" s="1163">
        <v>1</v>
      </c>
      <c r="E180" s="1160"/>
      <c r="F180" s="1160"/>
    </row>
    <row r="181" spans="1:6" ht="9" customHeight="1">
      <c r="A181" s="1158"/>
      <c r="B181" s="1459"/>
      <c r="C181" s="1163"/>
      <c r="D181" s="1163"/>
      <c r="E181" s="1160"/>
      <c r="F181" s="1160"/>
    </row>
    <row r="182" spans="1:6" ht="25.5">
      <c r="A182" s="1158">
        <v>18</v>
      </c>
      <c r="B182" s="1448" t="s">
        <v>850</v>
      </c>
      <c r="C182" s="1163" t="s">
        <v>752</v>
      </c>
      <c r="D182" s="1163">
        <v>1</v>
      </c>
      <c r="E182" s="1160"/>
      <c r="F182" s="1160"/>
    </row>
    <row r="183" spans="1:6">
      <c r="A183" s="1158"/>
      <c r="B183" s="1448"/>
      <c r="C183" s="1163"/>
      <c r="D183" s="1163"/>
      <c r="E183" s="1160"/>
      <c r="F183" s="1160"/>
    </row>
    <row r="184" spans="1:6">
      <c r="A184" s="1158"/>
      <c r="B184" s="1451" t="s">
        <v>851</v>
      </c>
      <c r="C184" s="1153"/>
      <c r="D184" s="1153"/>
      <c r="E184" s="1161"/>
      <c r="F184" s="1161"/>
    </row>
    <row r="185" spans="1:6" ht="15.75" customHeight="1">
      <c r="A185" s="1163"/>
      <c r="B185" s="1464"/>
      <c r="C185" s="1163"/>
      <c r="D185" s="1163"/>
      <c r="E185" s="1160"/>
      <c r="F185" s="1160"/>
    </row>
    <row r="186" spans="1:6">
      <c r="A186" s="1163"/>
      <c r="B186" s="1451"/>
      <c r="C186" s="1163"/>
      <c r="D186" s="1163"/>
      <c r="E186" s="1160"/>
      <c r="F186" s="1160"/>
    </row>
    <row r="187" spans="1:6" ht="25.5">
      <c r="A187" s="1163"/>
      <c r="B187" s="1447" t="s">
        <v>852</v>
      </c>
      <c r="C187" s="1163"/>
      <c r="D187" s="1163"/>
      <c r="E187" s="1160"/>
      <c r="F187" s="1160"/>
    </row>
    <row r="188" spans="1:6">
      <c r="A188" s="1158"/>
      <c r="B188" s="1448"/>
      <c r="C188" s="1163"/>
      <c r="D188" s="1163"/>
      <c r="E188" s="1160"/>
      <c r="F188" s="1160"/>
    </row>
    <row r="189" spans="1:6" ht="25.5">
      <c r="A189" s="1158">
        <v>1</v>
      </c>
      <c r="B189" s="1448" t="s">
        <v>979</v>
      </c>
      <c r="C189" s="1163"/>
      <c r="D189" s="1163"/>
      <c r="E189" s="1160"/>
      <c r="F189" s="1160"/>
    </row>
    <row r="190" spans="1:6" ht="38.25">
      <c r="A190" s="1158"/>
      <c r="B190" s="1456" t="s">
        <v>853</v>
      </c>
      <c r="C190" s="1163"/>
      <c r="D190" s="1163"/>
      <c r="E190" s="1160"/>
      <c r="F190" s="1160"/>
    </row>
    <row r="191" spans="1:6" ht="4.5" customHeight="1">
      <c r="A191" s="1163"/>
      <c r="B191" s="1459"/>
      <c r="C191" s="1163"/>
      <c r="D191" s="1163"/>
      <c r="E191" s="1160"/>
      <c r="F191" s="1160"/>
    </row>
    <row r="192" spans="1:6" ht="27" customHeight="1">
      <c r="A192" s="1163"/>
      <c r="B192" s="1448" t="s">
        <v>854</v>
      </c>
      <c r="C192" s="1163" t="s">
        <v>752</v>
      </c>
      <c r="D192" s="1163">
        <v>2</v>
      </c>
      <c r="E192" s="1160"/>
      <c r="F192" s="1160"/>
    </row>
    <row r="193" spans="1:6" ht="25.5">
      <c r="A193" s="1163"/>
      <c r="B193" s="1448" t="s">
        <v>855</v>
      </c>
      <c r="C193" s="1163" t="s">
        <v>752</v>
      </c>
      <c r="D193" s="1163">
        <v>12</v>
      </c>
      <c r="E193" s="1160"/>
      <c r="F193" s="1160"/>
    </row>
    <row r="194" spans="1:6" ht="15.75" customHeight="1">
      <c r="A194" s="1163"/>
      <c r="B194" s="1448" t="s">
        <v>856</v>
      </c>
      <c r="C194" s="1163" t="s">
        <v>752</v>
      </c>
      <c r="D194" s="1163">
        <v>2</v>
      </c>
      <c r="E194" s="1160"/>
      <c r="F194" s="1160"/>
    </row>
    <row r="195" spans="1:6" ht="15.75" customHeight="1">
      <c r="A195" s="1163"/>
      <c r="B195" s="1448" t="s">
        <v>857</v>
      </c>
      <c r="C195" s="1163" t="s">
        <v>752</v>
      </c>
      <c r="D195" s="1163">
        <v>1</v>
      </c>
      <c r="E195" s="1160"/>
      <c r="F195" s="1160"/>
    </row>
    <row r="196" spans="1:6" ht="9.75" customHeight="1">
      <c r="A196" s="1163"/>
      <c r="B196" s="1448"/>
      <c r="C196" s="1163"/>
      <c r="D196" s="1163"/>
      <c r="E196" s="1160"/>
      <c r="F196" s="1160"/>
    </row>
    <row r="197" spans="1:6" ht="9" customHeight="1">
      <c r="A197" s="1163"/>
      <c r="B197" s="1448"/>
      <c r="C197" s="1163"/>
      <c r="D197" s="1163"/>
      <c r="E197" s="1160"/>
      <c r="F197" s="1160"/>
    </row>
    <row r="198" spans="1:6" ht="12" customHeight="1">
      <c r="A198" s="1158"/>
      <c r="B198" s="1457"/>
      <c r="C198" s="1163"/>
      <c r="D198" s="1163"/>
      <c r="E198" s="1160"/>
      <c r="F198" s="1160"/>
    </row>
    <row r="199" spans="1:6" ht="39.75" customHeight="1">
      <c r="A199" s="1158">
        <v>2</v>
      </c>
      <c r="B199" s="1460" t="s">
        <v>858</v>
      </c>
      <c r="C199" s="1173" t="s">
        <v>88</v>
      </c>
      <c r="D199" s="1174">
        <v>1</v>
      </c>
      <c r="E199" s="1175"/>
      <c r="F199" s="1175"/>
    </row>
    <row r="200" spans="1:6" ht="53.25" customHeight="1">
      <c r="A200" s="1158"/>
      <c r="B200" s="1460" t="s">
        <v>859</v>
      </c>
      <c r="C200" s="1173"/>
      <c r="D200" s="1174"/>
      <c r="E200" s="1160"/>
      <c r="F200" s="1160"/>
    </row>
    <row r="201" spans="1:6" ht="16.5" customHeight="1">
      <c r="A201" s="1158"/>
      <c r="B201" s="1460" t="s">
        <v>860</v>
      </c>
      <c r="C201" s="1173"/>
      <c r="D201" s="1174"/>
      <c r="E201" s="1160"/>
      <c r="F201" s="1160"/>
    </row>
    <row r="202" spans="1:6" ht="27" customHeight="1">
      <c r="A202" s="1158"/>
      <c r="B202" s="1465" t="s">
        <v>861</v>
      </c>
      <c r="C202" s="1173" t="s">
        <v>88</v>
      </c>
      <c r="D202" s="1174">
        <v>1</v>
      </c>
      <c r="E202" s="1160"/>
      <c r="F202" s="1160"/>
    </row>
    <row r="203" spans="1:6" ht="38.25">
      <c r="A203" s="1164"/>
      <c r="B203" s="1465" t="s">
        <v>862</v>
      </c>
      <c r="C203" s="1173" t="s">
        <v>88</v>
      </c>
      <c r="D203" s="1174">
        <v>2</v>
      </c>
      <c r="E203" s="1160"/>
      <c r="F203" s="1160"/>
    </row>
    <row r="204" spans="1:6" ht="38.25">
      <c r="A204" s="1164"/>
      <c r="B204" s="1458" t="s">
        <v>863</v>
      </c>
      <c r="C204" s="1173" t="s">
        <v>88</v>
      </c>
      <c r="D204" s="1174">
        <v>1</v>
      </c>
      <c r="E204" s="1160"/>
      <c r="F204" s="1160"/>
    </row>
    <row r="205" spans="1:6" ht="27.75">
      <c r="A205" s="1164"/>
      <c r="B205" s="1465" t="s">
        <v>864</v>
      </c>
      <c r="C205" s="1173" t="s">
        <v>752</v>
      </c>
      <c r="D205" s="1174">
        <v>12</v>
      </c>
      <c r="E205" s="1160"/>
      <c r="F205" s="1160"/>
    </row>
    <row r="206" spans="1:6" ht="25.5">
      <c r="A206" s="1164"/>
      <c r="B206" s="1465" t="s">
        <v>865</v>
      </c>
      <c r="C206" s="1173" t="s">
        <v>88</v>
      </c>
      <c r="D206" s="1174">
        <v>2</v>
      </c>
      <c r="E206" s="1160"/>
      <c r="F206" s="1160"/>
    </row>
    <row r="207" spans="1:6" ht="25.5">
      <c r="A207" s="1164"/>
      <c r="B207" s="1465" t="s">
        <v>866</v>
      </c>
      <c r="C207" s="1173" t="s">
        <v>88</v>
      </c>
      <c r="D207" s="1174">
        <v>1</v>
      </c>
      <c r="E207" s="1160"/>
      <c r="F207" s="1160"/>
    </row>
    <row r="208" spans="1:6" ht="25.5">
      <c r="A208" s="1164"/>
      <c r="B208" s="1465" t="s">
        <v>867</v>
      </c>
      <c r="C208" s="1173" t="s">
        <v>752</v>
      </c>
      <c r="D208" s="1174">
        <v>1</v>
      </c>
      <c r="E208" s="1160"/>
      <c r="F208" s="1160"/>
    </row>
    <row r="209" spans="1:6" ht="6.75" customHeight="1">
      <c r="A209" s="1164"/>
      <c r="B209" s="1448"/>
      <c r="C209" s="1163"/>
      <c r="D209" s="1163"/>
      <c r="E209" s="1175"/>
      <c r="F209" s="1175"/>
    </row>
    <row r="210" spans="1:6">
      <c r="A210" s="1158"/>
      <c r="B210" s="1448"/>
      <c r="C210" s="1163"/>
      <c r="D210" s="1163"/>
      <c r="E210" s="1175"/>
      <c r="F210" s="1175"/>
    </row>
    <row r="211" spans="1:6" ht="51">
      <c r="A211" s="1158">
        <v>3</v>
      </c>
      <c r="B211" s="1460" t="s">
        <v>868</v>
      </c>
      <c r="C211" s="1163"/>
      <c r="D211" s="1163"/>
      <c r="E211" s="1175"/>
      <c r="F211" s="1175"/>
    </row>
    <row r="212" spans="1:6" ht="8.25" customHeight="1">
      <c r="A212" s="1164"/>
      <c r="B212" s="1448"/>
      <c r="C212" s="1163"/>
      <c r="D212" s="1163"/>
      <c r="E212" s="1175"/>
      <c r="F212" s="1175"/>
    </row>
    <row r="213" spans="1:6" ht="50.25" customHeight="1">
      <c r="A213" s="1164"/>
      <c r="B213" s="1448" t="s">
        <v>980</v>
      </c>
      <c r="C213" s="1163" t="s">
        <v>752</v>
      </c>
      <c r="D213" s="1163">
        <v>1</v>
      </c>
      <c r="E213" s="1175"/>
      <c r="F213" s="1175"/>
    </row>
    <row r="214" spans="1:6" ht="13.5" customHeight="1">
      <c r="A214" s="1164"/>
      <c r="B214" s="1448" t="s">
        <v>869</v>
      </c>
      <c r="C214" s="1163" t="s">
        <v>88</v>
      </c>
      <c r="D214" s="1163">
        <v>2</v>
      </c>
      <c r="E214" s="1175"/>
      <c r="F214" s="1175"/>
    </row>
    <row r="215" spans="1:6">
      <c r="A215" s="1164"/>
      <c r="B215" s="1448" t="s">
        <v>870</v>
      </c>
      <c r="C215" s="1163" t="s">
        <v>88</v>
      </c>
      <c r="D215" s="1163">
        <v>16</v>
      </c>
      <c r="E215" s="1175"/>
      <c r="F215" s="1175"/>
    </row>
    <row r="216" spans="1:6" ht="25.5">
      <c r="A216" s="1164"/>
      <c r="B216" s="1448" t="s">
        <v>871</v>
      </c>
      <c r="C216" s="1163" t="s">
        <v>88</v>
      </c>
      <c r="D216" s="1163">
        <v>8</v>
      </c>
      <c r="E216" s="1175"/>
      <c r="F216" s="1175"/>
    </row>
    <row r="217" spans="1:6" ht="25.5">
      <c r="A217" s="1164"/>
      <c r="B217" s="1448" t="s">
        <v>872</v>
      </c>
      <c r="C217" s="1163" t="s">
        <v>752</v>
      </c>
      <c r="D217" s="1163">
        <v>1</v>
      </c>
      <c r="E217" s="1175"/>
      <c r="F217" s="1175"/>
    </row>
    <row r="218" spans="1:6" ht="8.25" customHeight="1">
      <c r="A218" s="1164"/>
      <c r="B218" s="1448"/>
      <c r="C218" s="1163"/>
      <c r="D218" s="1163"/>
      <c r="E218" s="1175"/>
      <c r="F218" s="1175"/>
    </row>
    <row r="219" spans="1:6" ht="9.75" customHeight="1">
      <c r="A219" s="1158"/>
      <c r="B219" s="1448"/>
      <c r="C219" s="1163"/>
      <c r="D219" s="1163"/>
      <c r="E219" s="1175"/>
      <c r="F219" s="1175"/>
    </row>
    <row r="220" spans="1:6" ht="25.5">
      <c r="A220" s="1158">
        <v>4</v>
      </c>
      <c r="B220" s="1450" t="s">
        <v>873</v>
      </c>
      <c r="C220" s="1163"/>
      <c r="D220" s="1163"/>
      <c r="E220" s="1160"/>
      <c r="F220" s="1175"/>
    </row>
    <row r="221" spans="1:6" ht="6" customHeight="1">
      <c r="A221" s="1158"/>
      <c r="B221" s="1450"/>
      <c r="C221" s="1163"/>
      <c r="D221" s="1163"/>
      <c r="E221" s="1160"/>
      <c r="F221" s="1175"/>
    </row>
    <row r="222" spans="1:6">
      <c r="A222" s="1163"/>
      <c r="B222" s="1450" t="s">
        <v>874</v>
      </c>
      <c r="C222" s="1163" t="s">
        <v>88</v>
      </c>
      <c r="D222" s="1163">
        <v>1</v>
      </c>
      <c r="E222" s="1160"/>
      <c r="F222" s="1175"/>
    </row>
    <row r="223" spans="1:6">
      <c r="A223" s="1163"/>
      <c r="B223" s="1450" t="s">
        <v>875</v>
      </c>
      <c r="C223" s="1163" t="s">
        <v>88</v>
      </c>
      <c r="D223" s="1163">
        <v>1</v>
      </c>
      <c r="E223" s="1160"/>
      <c r="F223" s="1175"/>
    </row>
    <row r="224" spans="1:6">
      <c r="A224" s="1163"/>
      <c r="B224" s="1450" t="s">
        <v>876</v>
      </c>
      <c r="C224" s="1163" t="s">
        <v>88</v>
      </c>
      <c r="D224" s="1163">
        <v>1</v>
      </c>
      <c r="E224" s="1160"/>
      <c r="F224" s="1175"/>
    </row>
    <row r="225" spans="1:6">
      <c r="A225" s="1163"/>
      <c r="B225" s="1450" t="s">
        <v>877</v>
      </c>
      <c r="C225" s="1163" t="s">
        <v>88</v>
      </c>
      <c r="D225" s="1163">
        <v>1</v>
      </c>
      <c r="E225" s="1160"/>
      <c r="F225" s="1175"/>
    </row>
    <row r="226" spans="1:6">
      <c r="A226" s="1163"/>
      <c r="B226" s="1450" t="s">
        <v>878</v>
      </c>
      <c r="C226" s="1163" t="s">
        <v>88</v>
      </c>
      <c r="D226" s="1163">
        <v>3</v>
      </c>
      <c r="E226" s="1160"/>
      <c r="F226" s="1175"/>
    </row>
    <row r="227" spans="1:6">
      <c r="A227" s="1163"/>
      <c r="B227" s="1450" t="s">
        <v>879</v>
      </c>
      <c r="C227" s="1163" t="s">
        <v>88</v>
      </c>
      <c r="D227" s="1163">
        <v>1</v>
      </c>
      <c r="E227" s="1160"/>
      <c r="F227" s="1175"/>
    </row>
    <row r="228" spans="1:6">
      <c r="A228" s="1163"/>
      <c r="B228" s="1450" t="s">
        <v>880</v>
      </c>
      <c r="C228" s="1163" t="s">
        <v>88</v>
      </c>
      <c r="D228" s="1163">
        <v>1</v>
      </c>
      <c r="E228" s="1160"/>
      <c r="F228" s="1175"/>
    </row>
    <row r="229" spans="1:6" ht="38.25">
      <c r="A229" s="1163"/>
      <c r="B229" s="1448" t="s">
        <v>881</v>
      </c>
      <c r="C229" s="1163" t="s">
        <v>752</v>
      </c>
      <c r="D229" s="1163">
        <v>1</v>
      </c>
      <c r="E229" s="1160"/>
      <c r="F229" s="1175"/>
    </row>
    <row r="230" spans="1:6">
      <c r="A230" s="1163"/>
      <c r="B230" s="1450"/>
      <c r="C230" s="1163"/>
      <c r="D230" s="1163"/>
      <c r="E230" s="1160"/>
      <c r="F230" s="1175"/>
    </row>
    <row r="231" spans="1:6" ht="9.75" customHeight="1">
      <c r="A231" s="1158"/>
      <c r="B231" s="1457"/>
      <c r="C231" s="1163"/>
      <c r="D231" s="1163"/>
      <c r="E231" s="1160"/>
      <c r="F231" s="1175"/>
    </row>
    <row r="232" spans="1:6" ht="25.5">
      <c r="A232" s="1158">
        <v>5</v>
      </c>
      <c r="B232" s="1448" t="s">
        <v>882</v>
      </c>
      <c r="C232" s="1163"/>
      <c r="D232" s="1163"/>
      <c r="E232" s="1160"/>
      <c r="F232" s="1175"/>
    </row>
    <row r="233" spans="1:6">
      <c r="A233" s="1164"/>
      <c r="B233" s="1450" t="s">
        <v>883</v>
      </c>
      <c r="C233" s="1163" t="s">
        <v>750</v>
      </c>
      <c r="D233" s="1163">
        <v>200</v>
      </c>
      <c r="E233" s="1160"/>
      <c r="F233" s="1160"/>
    </row>
    <row r="234" spans="1:6">
      <c r="A234" s="1164"/>
      <c r="B234" s="1450" t="s">
        <v>884</v>
      </c>
      <c r="C234" s="1163" t="s">
        <v>750</v>
      </c>
      <c r="D234" s="1163">
        <v>200</v>
      </c>
      <c r="E234" s="1160"/>
      <c r="F234" s="1160"/>
    </row>
    <row r="235" spans="1:6">
      <c r="A235" s="1164"/>
      <c r="B235" s="1450" t="s">
        <v>885</v>
      </c>
      <c r="C235" s="1163" t="s">
        <v>750</v>
      </c>
      <c r="D235" s="1163">
        <v>100</v>
      </c>
      <c r="E235" s="1160"/>
      <c r="F235" s="1160"/>
    </row>
    <row r="236" spans="1:6">
      <c r="A236" s="1164"/>
      <c r="B236" s="1450" t="s">
        <v>886</v>
      </c>
      <c r="C236" s="1163" t="s">
        <v>750</v>
      </c>
      <c r="D236" s="1163">
        <v>400</v>
      </c>
      <c r="E236" s="1160"/>
      <c r="F236" s="1160"/>
    </row>
    <row r="237" spans="1:6" ht="14.25" customHeight="1">
      <c r="A237" s="1164"/>
      <c r="B237" s="1450" t="s">
        <v>887</v>
      </c>
      <c r="C237" s="1163" t="s">
        <v>750</v>
      </c>
      <c r="D237" s="1163">
        <v>400</v>
      </c>
      <c r="E237" s="1160"/>
      <c r="F237" s="1160"/>
    </row>
    <row r="238" spans="1:6" ht="9.75" customHeight="1">
      <c r="A238" s="1164"/>
      <c r="B238" s="1450"/>
      <c r="C238" s="1163"/>
      <c r="D238" s="1163"/>
      <c r="E238" s="1160"/>
      <c r="F238" s="1160"/>
    </row>
    <row r="239" spans="1:6" ht="8.25" customHeight="1">
      <c r="A239" s="1164"/>
      <c r="B239" s="1457"/>
      <c r="C239" s="1163"/>
      <c r="D239" s="1163"/>
      <c r="E239" s="1160"/>
      <c r="F239" s="1175"/>
    </row>
    <row r="240" spans="1:6" ht="39.75" customHeight="1">
      <c r="A240" s="1158">
        <v>6</v>
      </c>
      <c r="B240" s="1448" t="s">
        <v>888</v>
      </c>
      <c r="C240" s="1163"/>
      <c r="D240" s="1163"/>
      <c r="E240" s="1160"/>
      <c r="F240" s="1175"/>
    </row>
    <row r="241" spans="1:6">
      <c r="A241" s="1164"/>
      <c r="B241" s="1448" t="s">
        <v>889</v>
      </c>
      <c r="C241" s="1163" t="s">
        <v>750</v>
      </c>
      <c r="D241" s="1163">
        <v>1250</v>
      </c>
      <c r="E241" s="1160"/>
      <c r="F241" s="1160"/>
    </row>
    <row r="242" spans="1:6">
      <c r="A242" s="1164"/>
      <c r="B242" s="1448" t="s">
        <v>890</v>
      </c>
      <c r="C242" s="1163" t="s">
        <v>750</v>
      </c>
      <c r="D242" s="1163">
        <v>20</v>
      </c>
      <c r="E242" s="1160"/>
      <c r="F242" s="1160"/>
    </row>
    <row r="243" spans="1:6">
      <c r="A243" s="1164"/>
      <c r="B243" s="1448" t="s">
        <v>891</v>
      </c>
      <c r="C243" s="1163" t="s">
        <v>750</v>
      </c>
      <c r="D243" s="1163">
        <v>20</v>
      </c>
      <c r="E243" s="1160"/>
      <c r="F243" s="1160"/>
    </row>
    <row r="244" spans="1:6">
      <c r="A244" s="1164"/>
      <c r="B244" s="1448" t="s">
        <v>892</v>
      </c>
      <c r="C244" s="1163" t="s">
        <v>750</v>
      </c>
      <c r="D244" s="1163">
        <v>30</v>
      </c>
      <c r="E244" s="1160"/>
      <c r="F244" s="1160"/>
    </row>
    <row r="245" spans="1:6" ht="14.25">
      <c r="A245" s="1164"/>
      <c r="B245" s="1459" t="s">
        <v>893</v>
      </c>
      <c r="C245" s="1163" t="s">
        <v>750</v>
      </c>
      <c r="D245" s="1163">
        <v>75</v>
      </c>
      <c r="E245" s="1160"/>
      <c r="F245" s="1160"/>
    </row>
    <row r="246" spans="1:6" ht="7.5" customHeight="1">
      <c r="A246" s="1164"/>
      <c r="B246" s="1459"/>
      <c r="C246" s="1163"/>
      <c r="D246" s="1163"/>
      <c r="E246" s="1160"/>
      <c r="F246" s="1175"/>
    </row>
    <row r="247" spans="1:6" ht="9.75" customHeight="1">
      <c r="A247" s="1158"/>
      <c r="B247" s="1448"/>
      <c r="C247" s="1163"/>
      <c r="D247" s="1163"/>
      <c r="E247" s="1160"/>
      <c r="F247" s="1175"/>
    </row>
    <row r="248" spans="1:6" ht="65.25">
      <c r="A248" s="1158">
        <v>7</v>
      </c>
      <c r="B248" s="1448" t="s">
        <v>894</v>
      </c>
      <c r="C248" s="1163" t="s">
        <v>752</v>
      </c>
      <c r="D248" s="1163">
        <v>3</v>
      </c>
      <c r="E248" s="1160"/>
      <c r="F248" s="1160"/>
    </row>
    <row r="249" spans="1:6" ht="8.25" customHeight="1">
      <c r="A249" s="1158"/>
      <c r="B249" s="1448"/>
      <c r="C249" s="1163"/>
      <c r="D249" s="1163"/>
      <c r="E249" s="1160"/>
      <c r="F249" s="1175"/>
    </row>
    <row r="250" spans="1:6" ht="52.5" customHeight="1">
      <c r="A250" s="1158">
        <v>8</v>
      </c>
      <c r="B250" s="1448" t="s">
        <v>895</v>
      </c>
      <c r="C250" s="1163" t="s">
        <v>752</v>
      </c>
      <c r="D250" s="1163">
        <v>1</v>
      </c>
      <c r="E250" s="1160"/>
      <c r="F250" s="1160"/>
    </row>
    <row r="251" spans="1:6" ht="8.25" customHeight="1">
      <c r="A251" s="1158"/>
      <c r="B251" s="1448"/>
      <c r="C251" s="1163"/>
      <c r="D251" s="1163"/>
      <c r="E251" s="1160"/>
      <c r="F251" s="1175"/>
    </row>
    <row r="252" spans="1:6" ht="25.5">
      <c r="A252" s="1158">
        <v>9</v>
      </c>
      <c r="B252" s="1448" t="s">
        <v>896</v>
      </c>
      <c r="C252" s="1163" t="s">
        <v>897</v>
      </c>
      <c r="D252" s="1163">
        <v>1</v>
      </c>
      <c r="E252" s="1160"/>
      <c r="F252" s="1160"/>
    </row>
    <row r="253" spans="1:6" ht="8.25" customHeight="1">
      <c r="A253" s="1158"/>
      <c r="B253" s="1448"/>
      <c r="C253" s="1163"/>
      <c r="D253" s="1163"/>
      <c r="E253" s="1160"/>
      <c r="F253" s="1175"/>
    </row>
    <row r="254" spans="1:6" ht="38.25">
      <c r="A254" s="1158">
        <v>10</v>
      </c>
      <c r="B254" s="1448" t="s">
        <v>898</v>
      </c>
      <c r="C254" s="1163" t="s">
        <v>752</v>
      </c>
      <c r="D254" s="1163">
        <v>1</v>
      </c>
      <c r="E254" s="1160"/>
      <c r="F254" s="1160"/>
    </row>
    <row r="255" spans="1:6" ht="8.25" customHeight="1">
      <c r="A255" s="1158"/>
      <c r="B255" s="1448"/>
      <c r="C255" s="1163"/>
      <c r="D255" s="1163"/>
      <c r="E255" s="1160"/>
      <c r="F255" s="1175"/>
    </row>
    <row r="256" spans="1:6" ht="40.5" customHeight="1">
      <c r="A256" s="1158">
        <v>11</v>
      </c>
      <c r="B256" s="1448" t="s">
        <v>899</v>
      </c>
      <c r="C256" s="1163" t="s">
        <v>752</v>
      </c>
      <c r="D256" s="1163">
        <v>1</v>
      </c>
      <c r="E256" s="1160"/>
      <c r="F256" s="1160"/>
    </row>
    <row r="257" spans="1:6" ht="8.25" customHeight="1">
      <c r="A257" s="1158"/>
      <c r="B257" s="1448"/>
      <c r="C257" s="1163"/>
      <c r="D257" s="1163"/>
      <c r="E257" s="1160"/>
      <c r="F257" s="1175"/>
    </row>
    <row r="258" spans="1:6" ht="25.5">
      <c r="A258" s="1158">
        <v>12</v>
      </c>
      <c r="B258" s="1448" t="s">
        <v>900</v>
      </c>
      <c r="C258" s="1163" t="s">
        <v>752</v>
      </c>
      <c r="D258" s="1163">
        <v>1</v>
      </c>
      <c r="E258" s="1160"/>
      <c r="F258" s="1160"/>
    </row>
    <row r="259" spans="1:6" ht="8.25" customHeight="1">
      <c r="A259" s="1158"/>
      <c r="B259" s="1448"/>
      <c r="C259" s="1163"/>
      <c r="D259" s="1163"/>
      <c r="E259" s="1160"/>
      <c r="F259" s="1175"/>
    </row>
    <row r="260" spans="1:6">
      <c r="A260" s="1158"/>
      <c r="B260" s="1451" t="s">
        <v>901</v>
      </c>
      <c r="C260" s="1163"/>
      <c r="D260" s="1163"/>
      <c r="E260" s="1160"/>
      <c r="F260" s="1161"/>
    </row>
    <row r="261" spans="1:6">
      <c r="A261" s="1164"/>
      <c r="B261" s="1451"/>
      <c r="C261" s="1163"/>
      <c r="D261" s="1163"/>
      <c r="E261" s="1160"/>
      <c r="F261" s="1175"/>
    </row>
    <row r="262" spans="1:6">
      <c r="A262" s="1164"/>
      <c r="B262" s="1451"/>
      <c r="C262" s="1163"/>
      <c r="D262" s="1163"/>
      <c r="E262" s="1160"/>
      <c r="F262" s="1175"/>
    </row>
    <row r="263" spans="1:6" ht="25.5">
      <c r="A263" s="1164"/>
      <c r="B263" s="1447" t="s">
        <v>902</v>
      </c>
      <c r="C263" s="1163"/>
      <c r="D263" s="1163"/>
      <c r="E263" s="1160"/>
      <c r="F263" s="1175"/>
    </row>
    <row r="264" spans="1:6">
      <c r="A264" s="1164"/>
      <c r="B264" s="1447"/>
      <c r="C264" s="1163"/>
      <c r="D264" s="1163"/>
      <c r="E264" s="1160"/>
      <c r="F264" s="1175"/>
    </row>
    <row r="265" spans="1:6" ht="10.5" customHeight="1">
      <c r="A265" s="1158"/>
      <c r="B265" s="1452"/>
      <c r="C265" s="1163"/>
      <c r="D265" s="1163"/>
      <c r="E265" s="1176"/>
      <c r="F265" s="1160"/>
    </row>
    <row r="266" spans="1:6" ht="42.75" customHeight="1">
      <c r="A266" s="1158">
        <v>1</v>
      </c>
      <c r="B266" s="1466" t="s">
        <v>903</v>
      </c>
      <c r="C266" s="1163" t="s">
        <v>750</v>
      </c>
      <c r="D266" s="1163">
        <v>120</v>
      </c>
      <c r="E266" s="1176"/>
      <c r="F266" s="1160"/>
    </row>
    <row r="267" spans="1:6">
      <c r="A267" s="1158"/>
      <c r="B267" s="1452"/>
      <c r="C267" s="1163"/>
      <c r="D267" s="1163"/>
      <c r="E267" s="1176"/>
      <c r="F267" s="1160"/>
    </row>
    <row r="268" spans="1:6" ht="53.25" customHeight="1">
      <c r="A268" s="1158">
        <v>2</v>
      </c>
      <c r="B268" s="1466" t="s">
        <v>904</v>
      </c>
      <c r="C268" s="1163" t="s">
        <v>750</v>
      </c>
      <c r="D268" s="1163">
        <v>160</v>
      </c>
      <c r="E268" s="1176"/>
      <c r="F268" s="1160"/>
    </row>
    <row r="269" spans="1:6" ht="12.75" customHeight="1">
      <c r="A269" s="1158"/>
      <c r="B269" s="1466"/>
      <c r="C269" s="1163"/>
      <c r="D269" s="1163"/>
      <c r="E269" s="1176"/>
      <c r="F269" s="1160"/>
    </row>
    <row r="270" spans="1:6" ht="53.25" customHeight="1">
      <c r="A270" s="1158">
        <v>3</v>
      </c>
      <c r="B270" s="1466" t="s">
        <v>905</v>
      </c>
      <c r="C270" s="1163" t="s">
        <v>750</v>
      </c>
      <c r="D270" s="1163">
        <v>70</v>
      </c>
      <c r="E270" s="1176"/>
      <c r="F270" s="1160"/>
    </row>
    <row r="271" spans="1:6" ht="13.5" customHeight="1">
      <c r="A271" s="1158"/>
      <c r="B271" s="1466"/>
      <c r="C271" s="1163"/>
      <c r="D271" s="1163"/>
      <c r="E271" s="1176"/>
      <c r="F271" s="1160"/>
    </row>
    <row r="272" spans="1:6" ht="54.75" customHeight="1">
      <c r="A272" s="1158">
        <v>4</v>
      </c>
      <c r="B272" s="1466" t="s">
        <v>906</v>
      </c>
      <c r="C272" s="1163" t="s">
        <v>750</v>
      </c>
      <c r="D272" s="1163">
        <v>30</v>
      </c>
      <c r="E272" s="1176"/>
      <c r="F272" s="1160"/>
    </row>
    <row r="273" spans="1:6">
      <c r="A273" s="1158"/>
      <c r="B273" s="1464"/>
      <c r="C273" s="1163"/>
      <c r="D273" s="1163"/>
      <c r="E273" s="1176"/>
      <c r="F273" s="1160"/>
    </row>
    <row r="274" spans="1:6" ht="38.25">
      <c r="A274" s="1158">
        <v>5</v>
      </c>
      <c r="B274" s="1466" t="s">
        <v>907</v>
      </c>
      <c r="C274" s="1163" t="s">
        <v>88</v>
      </c>
      <c r="D274" s="1163">
        <v>9</v>
      </c>
      <c r="E274" s="1176"/>
      <c r="F274" s="1160"/>
    </row>
    <row r="275" spans="1:6">
      <c r="A275" s="1158"/>
      <c r="B275" s="1467"/>
      <c r="C275" s="1163"/>
      <c r="D275" s="1163"/>
      <c r="E275" s="1176"/>
      <c r="F275" s="1160"/>
    </row>
    <row r="276" spans="1:6" ht="25.5">
      <c r="A276" s="1158">
        <v>6</v>
      </c>
      <c r="B276" s="1466" t="s">
        <v>908</v>
      </c>
      <c r="C276" s="1163" t="s">
        <v>88</v>
      </c>
      <c r="D276" s="1163">
        <v>34</v>
      </c>
      <c r="E276" s="1176"/>
      <c r="F276" s="1160"/>
    </row>
    <row r="277" spans="1:6">
      <c r="A277" s="1158"/>
      <c r="B277" s="1467"/>
      <c r="C277" s="1163"/>
      <c r="D277" s="1163"/>
      <c r="E277" s="1176"/>
      <c r="F277" s="1160"/>
    </row>
    <row r="278" spans="1:6">
      <c r="A278" s="1158">
        <v>7</v>
      </c>
      <c r="B278" s="1466" t="s">
        <v>909</v>
      </c>
      <c r="C278" s="1163" t="s">
        <v>88</v>
      </c>
      <c r="D278" s="1163">
        <v>4</v>
      </c>
      <c r="E278" s="1176"/>
      <c r="F278" s="1160"/>
    </row>
    <row r="279" spans="1:6">
      <c r="A279" s="1158"/>
      <c r="B279" s="1467"/>
      <c r="C279" s="1163"/>
      <c r="D279" s="1163"/>
      <c r="E279" s="1176"/>
      <c r="F279" s="1160"/>
    </row>
    <row r="280" spans="1:6">
      <c r="A280" s="1158">
        <v>8</v>
      </c>
      <c r="B280" s="1466" t="s">
        <v>910</v>
      </c>
      <c r="C280" s="1163" t="s">
        <v>88</v>
      </c>
      <c r="D280" s="1163">
        <v>9</v>
      </c>
      <c r="E280" s="1176"/>
      <c r="F280" s="1160"/>
    </row>
    <row r="281" spans="1:6">
      <c r="A281" s="1158"/>
      <c r="B281" s="1466"/>
      <c r="C281" s="1163"/>
      <c r="D281" s="1163"/>
      <c r="E281" s="1176"/>
      <c r="F281" s="1160"/>
    </row>
    <row r="282" spans="1:6" ht="51">
      <c r="A282" s="1158">
        <v>9</v>
      </c>
      <c r="B282" s="1466" t="s">
        <v>911</v>
      </c>
      <c r="C282" s="1163" t="s">
        <v>88</v>
      </c>
      <c r="D282" s="1163">
        <v>2</v>
      </c>
      <c r="E282" s="1165"/>
      <c r="F282" s="1160"/>
    </row>
    <row r="283" spans="1:6">
      <c r="A283" s="1158"/>
      <c r="B283" s="1467"/>
      <c r="C283" s="1163"/>
      <c r="D283" s="1163"/>
      <c r="E283" s="1176"/>
      <c r="F283" s="1160"/>
    </row>
    <row r="284" spans="1:6" ht="25.5">
      <c r="A284" s="1158">
        <v>10</v>
      </c>
      <c r="B284" s="1466" t="s">
        <v>912</v>
      </c>
      <c r="C284" s="1163" t="s">
        <v>88</v>
      </c>
      <c r="D284" s="1163">
        <v>6</v>
      </c>
      <c r="E284" s="1176"/>
      <c r="F284" s="1160"/>
    </row>
    <row r="285" spans="1:6">
      <c r="A285" s="1158"/>
      <c r="B285" s="1466"/>
      <c r="C285" s="1163"/>
      <c r="D285" s="1163"/>
      <c r="E285" s="1176"/>
      <c r="F285" s="1160"/>
    </row>
    <row r="286" spans="1:6" ht="51">
      <c r="A286" s="1158">
        <v>11</v>
      </c>
      <c r="B286" s="1466" t="s">
        <v>913</v>
      </c>
      <c r="C286" s="1163" t="s">
        <v>88</v>
      </c>
      <c r="D286" s="1163">
        <v>6</v>
      </c>
      <c r="E286" s="1176"/>
      <c r="F286" s="1160"/>
    </row>
    <row r="287" spans="1:6">
      <c r="A287" s="1158"/>
      <c r="B287" s="1466"/>
      <c r="C287" s="1163"/>
      <c r="D287" s="1163"/>
      <c r="E287" s="1176"/>
      <c r="F287" s="1160"/>
    </row>
    <row r="288" spans="1:6" ht="30.75" customHeight="1">
      <c r="A288" s="1158">
        <v>12</v>
      </c>
      <c r="B288" s="1448" t="s">
        <v>914</v>
      </c>
      <c r="C288" s="1163" t="s">
        <v>752</v>
      </c>
      <c r="D288" s="1163">
        <v>1</v>
      </c>
      <c r="E288" s="1160"/>
      <c r="F288" s="1160"/>
    </row>
    <row r="289" spans="1:6">
      <c r="A289" s="1158"/>
      <c r="B289" s="1466"/>
      <c r="C289" s="1163"/>
      <c r="D289" s="1163"/>
      <c r="E289" s="1176"/>
      <c r="F289" s="1160"/>
    </row>
    <row r="290" spans="1:6" ht="25.5">
      <c r="A290" s="1158">
        <v>13</v>
      </c>
      <c r="B290" s="1466" t="s">
        <v>915</v>
      </c>
      <c r="C290" s="1163" t="s">
        <v>752</v>
      </c>
      <c r="D290" s="1163">
        <v>1</v>
      </c>
      <c r="E290" s="1176"/>
      <c r="F290" s="1160"/>
    </row>
    <row r="291" spans="1:6">
      <c r="A291" s="1158"/>
      <c r="B291" s="1466"/>
      <c r="C291" s="1163"/>
      <c r="D291" s="1163"/>
      <c r="E291" s="1176"/>
      <c r="F291" s="1160"/>
    </row>
    <row r="292" spans="1:6" ht="25.5">
      <c r="A292" s="1158">
        <v>14</v>
      </c>
      <c r="B292" s="1466" t="s">
        <v>916</v>
      </c>
      <c r="C292" s="1163" t="s">
        <v>752</v>
      </c>
      <c r="D292" s="1163">
        <v>1</v>
      </c>
      <c r="E292" s="1176"/>
      <c r="F292" s="1160"/>
    </row>
    <row r="293" spans="1:6">
      <c r="A293" s="1158"/>
      <c r="B293" s="1468"/>
      <c r="C293" s="1163"/>
      <c r="D293" s="1163"/>
      <c r="E293" s="1177"/>
      <c r="F293" s="1175"/>
    </row>
    <row r="294" spans="1:6" ht="25.5">
      <c r="A294" s="1158">
        <v>15</v>
      </c>
      <c r="B294" s="1466" t="s">
        <v>917</v>
      </c>
      <c r="C294" s="1163" t="s">
        <v>752</v>
      </c>
      <c r="D294" s="1163">
        <v>1</v>
      </c>
      <c r="E294" s="1176"/>
      <c r="F294" s="1160"/>
    </row>
    <row r="295" spans="1:6">
      <c r="A295" s="1158"/>
      <c r="B295" s="1466"/>
      <c r="C295" s="1163"/>
      <c r="D295" s="1163"/>
      <c r="E295" s="1176"/>
      <c r="F295" s="1160"/>
    </row>
    <row r="296" spans="1:6">
      <c r="A296" s="1158"/>
      <c r="B296" s="1469" t="s">
        <v>918</v>
      </c>
      <c r="C296" s="1163"/>
      <c r="D296" s="1163"/>
      <c r="E296" s="1176"/>
      <c r="F296" s="1161"/>
    </row>
    <row r="297" spans="1:6">
      <c r="A297" s="1158"/>
      <c r="B297" s="1469"/>
      <c r="C297" s="1163"/>
      <c r="D297" s="1163"/>
      <c r="E297" s="1176"/>
      <c r="F297" s="1160"/>
    </row>
    <row r="298" spans="1:6">
      <c r="A298" s="1158"/>
      <c r="B298" s="1469"/>
      <c r="C298" s="1163"/>
      <c r="D298" s="1163"/>
      <c r="E298" s="1176"/>
      <c r="F298" s="1160"/>
    </row>
    <row r="299" spans="1:6">
      <c r="A299" s="1158"/>
      <c r="B299" s="1469"/>
      <c r="C299" s="1163"/>
      <c r="D299" s="1163"/>
      <c r="E299" s="1176"/>
      <c r="F299" s="1160"/>
    </row>
    <row r="300" spans="1:6">
      <c r="A300" s="1158"/>
      <c r="B300" s="1469"/>
      <c r="C300" s="1163"/>
      <c r="D300" s="1163"/>
      <c r="E300" s="1176"/>
      <c r="F300" s="1160"/>
    </row>
    <row r="301" spans="1:6">
      <c r="A301" s="1158"/>
      <c r="B301" s="1469"/>
      <c r="C301" s="1163"/>
      <c r="D301" s="1163"/>
      <c r="E301" s="1176"/>
      <c r="F301" s="1160"/>
    </row>
    <row r="302" spans="1:6" ht="15">
      <c r="B302" s="1470" t="s">
        <v>919</v>
      </c>
      <c r="E302" s="1175"/>
      <c r="F302" s="1175"/>
    </row>
    <row r="303" spans="1:6" ht="15.75" thickBot="1">
      <c r="B303" s="1470"/>
      <c r="E303" s="1175"/>
      <c r="F303" s="1175"/>
    </row>
    <row r="304" spans="1:6" ht="7.5" customHeight="1">
      <c r="B304" s="1471"/>
      <c r="C304" s="1178"/>
      <c r="D304" s="1178"/>
      <c r="E304" s="1179"/>
      <c r="F304" s="1180"/>
    </row>
    <row r="305" spans="2:6">
      <c r="B305" s="1472" t="s">
        <v>747</v>
      </c>
      <c r="E305" s="1175"/>
      <c r="F305" s="1181"/>
    </row>
    <row r="306" spans="2:6" ht="7.5" customHeight="1" thickBot="1">
      <c r="B306" s="1473"/>
      <c r="C306" s="1182"/>
      <c r="D306" s="1182"/>
      <c r="E306" s="1183"/>
      <c r="F306" s="1184"/>
    </row>
    <row r="307" spans="2:6" ht="6" customHeight="1" thickBot="1">
      <c r="E307" s="1175"/>
      <c r="F307" s="1160"/>
    </row>
    <row r="308" spans="2:6" ht="8.25" customHeight="1">
      <c r="B308" s="1475"/>
      <c r="C308" s="1178"/>
      <c r="D308" s="1178"/>
      <c r="E308" s="1179"/>
      <c r="F308" s="1185"/>
    </row>
    <row r="309" spans="2:6">
      <c r="B309" s="1476" t="s">
        <v>754</v>
      </c>
      <c r="E309" s="1175"/>
      <c r="F309" s="1181"/>
    </row>
    <row r="310" spans="2:6" ht="6.75" customHeight="1" thickBot="1">
      <c r="B310" s="1477"/>
      <c r="C310" s="1182"/>
      <c r="D310" s="1182"/>
      <c r="E310" s="1183"/>
      <c r="F310" s="1184"/>
    </row>
    <row r="311" spans="2:6" ht="4.5" customHeight="1" thickBot="1">
      <c r="B311" s="1478"/>
      <c r="E311" s="1175"/>
      <c r="F311" s="1160"/>
    </row>
    <row r="312" spans="2:6" ht="6.75" customHeight="1">
      <c r="B312" s="1479"/>
      <c r="C312" s="1178"/>
      <c r="D312" s="1178"/>
      <c r="E312" s="1179"/>
      <c r="F312" s="1185"/>
    </row>
    <row r="313" spans="2:6" ht="25.5">
      <c r="B313" s="1476" t="s">
        <v>920</v>
      </c>
      <c r="E313" s="1175"/>
      <c r="F313" s="1181"/>
    </row>
    <row r="314" spans="2:6" ht="6.75" customHeight="1" thickBot="1">
      <c r="B314" s="1477"/>
      <c r="C314" s="1182"/>
      <c r="D314" s="1182"/>
      <c r="E314" s="1183"/>
      <c r="F314" s="1184"/>
    </row>
    <row r="315" spans="2:6" ht="4.5" customHeight="1" thickBot="1">
      <c r="B315" s="1478"/>
      <c r="E315" s="1186"/>
      <c r="F315" s="1165"/>
    </row>
    <row r="316" spans="2:6" ht="5.25" customHeight="1">
      <c r="B316" s="1479"/>
      <c r="C316" s="1178"/>
      <c r="D316" s="1178"/>
      <c r="E316" s="1179"/>
      <c r="F316" s="1185"/>
    </row>
    <row r="317" spans="2:6" ht="27.75" customHeight="1">
      <c r="B317" s="1476" t="s">
        <v>921</v>
      </c>
      <c r="E317" s="1175"/>
      <c r="F317" s="1181"/>
    </row>
    <row r="318" spans="2:6" ht="5.25" customHeight="1" thickBot="1">
      <c r="B318" s="1477"/>
      <c r="C318" s="1182"/>
      <c r="D318" s="1182"/>
      <c r="E318" s="1183"/>
      <c r="F318" s="1184"/>
    </row>
    <row r="319" spans="2:6" ht="5.25" customHeight="1">
      <c r="B319" s="1478"/>
      <c r="E319" s="1175"/>
      <c r="F319" s="1160"/>
    </row>
    <row r="320" spans="2:6" ht="6.75" customHeight="1" thickBot="1">
      <c r="B320" s="1478"/>
      <c r="E320" s="1186"/>
      <c r="F320" s="1165"/>
    </row>
    <row r="321" spans="2:6" ht="6.75" customHeight="1">
      <c r="B321" s="1479"/>
      <c r="C321" s="1178"/>
      <c r="D321" s="1178"/>
      <c r="E321" s="1187"/>
      <c r="F321" s="1188"/>
    </row>
    <row r="322" spans="2:6">
      <c r="B322" s="1480" t="s">
        <v>53</v>
      </c>
      <c r="E322" s="1186"/>
      <c r="F322" s="1189"/>
    </row>
    <row r="323" spans="2:6" ht="6.75" customHeight="1" thickBot="1">
      <c r="B323" s="1481"/>
      <c r="C323" s="1182"/>
      <c r="D323" s="1182"/>
      <c r="E323" s="1190"/>
      <c r="F323" s="1191"/>
    </row>
    <row r="324" spans="2:6">
      <c r="E324" s="1186"/>
      <c r="F324" s="1186"/>
    </row>
    <row r="325" spans="2:6">
      <c r="E325" s="1186"/>
      <c r="F325" s="1186"/>
    </row>
    <row r="326" spans="2:6">
      <c r="E326" s="1186"/>
      <c r="F326" s="1186"/>
    </row>
    <row r="327" spans="2:6">
      <c r="E327" s="1186"/>
      <c r="F327" s="1186"/>
    </row>
    <row r="328" spans="2:6">
      <c r="E328" s="1186"/>
      <c r="F328" s="1186"/>
    </row>
    <row r="329" spans="2:6">
      <c r="E329" s="1186"/>
      <c r="F329" s="1186"/>
    </row>
  </sheetData>
  <pageMargins left="0.74803149606299213" right="0.35433070866141736" top="0.98425196850393704" bottom="0.98425196850393704" header="0.51181102362204722" footer="0.51181102362204722"/>
  <pageSetup paperSize="9" orientation="portrait" horizontalDpi="180" verticalDpi="180" r:id="rId1"/>
  <headerFooter alignWithMargins="0">
    <oddHeader xml:space="preserve">&amp;L&amp;8
</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H1063"/>
  <sheetViews>
    <sheetView view="pageBreakPreview" topLeftCell="A118" zoomScale="90" zoomScaleNormal="90" zoomScaleSheetLayoutView="90" workbookViewId="0">
      <selection activeCell="B424" sqref="B424:F424"/>
    </sheetView>
  </sheetViews>
  <sheetFormatPr defaultRowHeight="15.75"/>
  <cols>
    <col min="1" max="1" width="7" style="1154" customWidth="1"/>
    <col min="2" max="2" width="45.7109375" style="1154" customWidth="1"/>
    <col min="3" max="3" width="20.7109375" style="1213" customWidth="1"/>
    <col min="4" max="4" width="13.140625" style="1212" bestFit="1" customWidth="1"/>
    <col min="5" max="5" width="15.7109375" style="1186" customWidth="1"/>
    <col min="6" max="6" width="19.85546875" style="1186" customWidth="1"/>
    <col min="7" max="7" width="4.42578125" style="1154" customWidth="1"/>
    <col min="8" max="8" width="6.85546875" style="1154" customWidth="1"/>
    <col min="9" max="9" width="9.85546875" style="1154" customWidth="1"/>
    <col min="10" max="10" width="4.85546875" style="1154" customWidth="1"/>
    <col min="11" max="11" width="9.28515625" style="1154" customWidth="1"/>
    <col min="12" max="12" width="40.7109375" style="1154" customWidth="1"/>
    <col min="13" max="13" width="11.42578125" style="1154" customWidth="1"/>
    <col min="14" max="14" width="9.140625" style="1154"/>
    <col min="15" max="15" width="9.28515625" style="1154" bestFit="1" customWidth="1"/>
    <col min="16" max="18" width="9.140625" style="1154"/>
    <col min="19" max="19" width="3" style="1154" customWidth="1"/>
    <col min="20" max="256" width="9.140625" style="1154"/>
    <col min="257" max="257" width="7" style="1154" customWidth="1"/>
    <col min="258" max="258" width="45.7109375" style="1154" customWidth="1"/>
    <col min="259" max="259" width="20.7109375" style="1154" customWidth="1"/>
    <col min="260" max="260" width="13.140625" style="1154" bestFit="1" customWidth="1"/>
    <col min="261" max="261" width="15.7109375" style="1154" customWidth="1"/>
    <col min="262" max="262" width="19.85546875" style="1154" customWidth="1"/>
    <col min="263" max="263" width="4.42578125" style="1154" customWidth="1"/>
    <col min="264" max="264" width="6.85546875" style="1154" customWidth="1"/>
    <col min="265" max="265" width="9.85546875" style="1154" customWidth="1"/>
    <col min="266" max="266" width="4.85546875" style="1154" customWidth="1"/>
    <col min="267" max="267" width="9.28515625" style="1154" customWidth="1"/>
    <col min="268" max="268" width="40.7109375" style="1154" customWidth="1"/>
    <col min="269" max="269" width="11.42578125" style="1154" customWidth="1"/>
    <col min="270" max="270" width="9.140625" style="1154"/>
    <col min="271" max="271" width="9.28515625" style="1154" bestFit="1" customWidth="1"/>
    <col min="272" max="274" width="9.140625" style="1154"/>
    <col min="275" max="275" width="3" style="1154" customWidth="1"/>
    <col min="276" max="512" width="9.140625" style="1154"/>
    <col min="513" max="513" width="7" style="1154" customWidth="1"/>
    <col min="514" max="514" width="45.7109375" style="1154" customWidth="1"/>
    <col min="515" max="515" width="20.7109375" style="1154" customWidth="1"/>
    <col min="516" max="516" width="13.140625" style="1154" bestFit="1" customWidth="1"/>
    <col min="517" max="517" width="15.7109375" style="1154" customWidth="1"/>
    <col min="518" max="518" width="19.85546875" style="1154" customWidth="1"/>
    <col min="519" max="519" width="4.42578125" style="1154" customWidth="1"/>
    <col min="520" max="520" width="6.85546875" style="1154" customWidth="1"/>
    <col min="521" max="521" width="9.85546875" style="1154" customWidth="1"/>
    <col min="522" max="522" width="4.85546875" style="1154" customWidth="1"/>
    <col min="523" max="523" width="9.28515625" style="1154" customWidth="1"/>
    <col min="524" max="524" width="40.7109375" style="1154" customWidth="1"/>
    <col min="525" max="525" width="11.42578125" style="1154" customWidth="1"/>
    <col min="526" max="526" width="9.140625" style="1154"/>
    <col min="527" max="527" width="9.28515625" style="1154" bestFit="1" customWidth="1"/>
    <col min="528" max="530" width="9.140625" style="1154"/>
    <col min="531" max="531" width="3" style="1154" customWidth="1"/>
    <col min="532" max="768" width="9.140625" style="1154"/>
    <col min="769" max="769" width="7" style="1154" customWidth="1"/>
    <col min="770" max="770" width="45.7109375" style="1154" customWidth="1"/>
    <col min="771" max="771" width="20.7109375" style="1154" customWidth="1"/>
    <col min="772" max="772" width="13.140625" style="1154" bestFit="1" customWidth="1"/>
    <col min="773" max="773" width="15.7109375" style="1154" customWidth="1"/>
    <col min="774" max="774" width="19.85546875" style="1154" customWidth="1"/>
    <col min="775" max="775" width="4.42578125" style="1154" customWidth="1"/>
    <col min="776" max="776" width="6.85546875" style="1154" customWidth="1"/>
    <col min="777" max="777" width="9.85546875" style="1154" customWidth="1"/>
    <col min="778" max="778" width="4.85546875" style="1154" customWidth="1"/>
    <col min="779" max="779" width="9.28515625" style="1154" customWidth="1"/>
    <col min="780" max="780" width="40.7109375" style="1154" customWidth="1"/>
    <col min="781" max="781" width="11.42578125" style="1154" customWidth="1"/>
    <col min="782" max="782" width="9.140625" style="1154"/>
    <col min="783" max="783" width="9.28515625" style="1154" bestFit="1" customWidth="1"/>
    <col min="784" max="786" width="9.140625" style="1154"/>
    <col min="787" max="787" width="3" style="1154" customWidth="1"/>
    <col min="788" max="1024" width="9.140625" style="1154"/>
    <col min="1025" max="1025" width="7" style="1154" customWidth="1"/>
    <col min="1026" max="1026" width="45.7109375" style="1154" customWidth="1"/>
    <col min="1027" max="1027" width="20.7109375" style="1154" customWidth="1"/>
    <col min="1028" max="1028" width="13.140625" style="1154" bestFit="1" customWidth="1"/>
    <col min="1029" max="1029" width="15.7109375" style="1154" customWidth="1"/>
    <col min="1030" max="1030" width="19.85546875" style="1154" customWidth="1"/>
    <col min="1031" max="1031" width="4.42578125" style="1154" customWidth="1"/>
    <col min="1032" max="1032" width="6.85546875" style="1154" customWidth="1"/>
    <col min="1033" max="1033" width="9.85546875" style="1154" customWidth="1"/>
    <col min="1034" max="1034" width="4.85546875" style="1154" customWidth="1"/>
    <col min="1035" max="1035" width="9.28515625" style="1154" customWidth="1"/>
    <col min="1036" max="1036" width="40.7109375" style="1154" customWidth="1"/>
    <col min="1037" max="1037" width="11.42578125" style="1154" customWidth="1"/>
    <col min="1038" max="1038" width="9.140625" style="1154"/>
    <col min="1039" max="1039" width="9.28515625" style="1154" bestFit="1" customWidth="1"/>
    <col min="1040" max="1042" width="9.140625" style="1154"/>
    <col min="1043" max="1043" width="3" style="1154" customWidth="1"/>
    <col min="1044" max="1280" width="9.140625" style="1154"/>
    <col min="1281" max="1281" width="7" style="1154" customWidth="1"/>
    <col min="1282" max="1282" width="45.7109375" style="1154" customWidth="1"/>
    <col min="1283" max="1283" width="20.7109375" style="1154" customWidth="1"/>
    <col min="1284" max="1284" width="13.140625" style="1154" bestFit="1" customWidth="1"/>
    <col min="1285" max="1285" width="15.7109375" style="1154" customWidth="1"/>
    <col min="1286" max="1286" width="19.85546875" style="1154" customWidth="1"/>
    <col min="1287" max="1287" width="4.42578125" style="1154" customWidth="1"/>
    <col min="1288" max="1288" width="6.85546875" style="1154" customWidth="1"/>
    <col min="1289" max="1289" width="9.85546875" style="1154" customWidth="1"/>
    <col min="1290" max="1290" width="4.85546875" style="1154" customWidth="1"/>
    <col min="1291" max="1291" width="9.28515625" style="1154" customWidth="1"/>
    <col min="1292" max="1292" width="40.7109375" style="1154" customWidth="1"/>
    <col min="1293" max="1293" width="11.42578125" style="1154" customWidth="1"/>
    <col min="1294" max="1294" width="9.140625" style="1154"/>
    <col min="1295" max="1295" width="9.28515625" style="1154" bestFit="1" customWidth="1"/>
    <col min="1296" max="1298" width="9.140625" style="1154"/>
    <col min="1299" max="1299" width="3" style="1154" customWidth="1"/>
    <col min="1300" max="1536" width="9.140625" style="1154"/>
    <col min="1537" max="1537" width="7" style="1154" customWidth="1"/>
    <col min="1538" max="1538" width="45.7109375" style="1154" customWidth="1"/>
    <col min="1539" max="1539" width="20.7109375" style="1154" customWidth="1"/>
    <col min="1540" max="1540" width="13.140625" style="1154" bestFit="1" customWidth="1"/>
    <col min="1541" max="1541" width="15.7109375" style="1154" customWidth="1"/>
    <col min="1542" max="1542" width="19.85546875" style="1154" customWidth="1"/>
    <col min="1543" max="1543" width="4.42578125" style="1154" customWidth="1"/>
    <col min="1544" max="1544" width="6.85546875" style="1154" customWidth="1"/>
    <col min="1545" max="1545" width="9.85546875" style="1154" customWidth="1"/>
    <col min="1546" max="1546" width="4.85546875" style="1154" customWidth="1"/>
    <col min="1547" max="1547" width="9.28515625" style="1154" customWidth="1"/>
    <col min="1548" max="1548" width="40.7109375" style="1154" customWidth="1"/>
    <col min="1549" max="1549" width="11.42578125" style="1154" customWidth="1"/>
    <col min="1550" max="1550" width="9.140625" style="1154"/>
    <col min="1551" max="1551" width="9.28515625" style="1154" bestFit="1" customWidth="1"/>
    <col min="1552" max="1554" width="9.140625" style="1154"/>
    <col min="1555" max="1555" width="3" style="1154" customWidth="1"/>
    <col min="1556" max="1792" width="9.140625" style="1154"/>
    <col min="1793" max="1793" width="7" style="1154" customWidth="1"/>
    <col min="1794" max="1794" width="45.7109375" style="1154" customWidth="1"/>
    <col min="1795" max="1795" width="20.7109375" style="1154" customWidth="1"/>
    <col min="1796" max="1796" width="13.140625" style="1154" bestFit="1" customWidth="1"/>
    <col min="1797" max="1797" width="15.7109375" style="1154" customWidth="1"/>
    <col min="1798" max="1798" width="19.85546875" style="1154" customWidth="1"/>
    <col min="1799" max="1799" width="4.42578125" style="1154" customWidth="1"/>
    <col min="1800" max="1800" width="6.85546875" style="1154" customWidth="1"/>
    <col min="1801" max="1801" width="9.85546875" style="1154" customWidth="1"/>
    <col min="1802" max="1802" width="4.85546875" style="1154" customWidth="1"/>
    <col min="1803" max="1803" width="9.28515625" style="1154" customWidth="1"/>
    <col min="1804" max="1804" width="40.7109375" style="1154" customWidth="1"/>
    <col min="1805" max="1805" width="11.42578125" style="1154" customWidth="1"/>
    <col min="1806" max="1806" width="9.140625" style="1154"/>
    <col min="1807" max="1807" width="9.28515625" style="1154" bestFit="1" customWidth="1"/>
    <col min="1808" max="1810" width="9.140625" style="1154"/>
    <col min="1811" max="1811" width="3" style="1154" customWidth="1"/>
    <col min="1812" max="2048" width="9.140625" style="1154"/>
    <col min="2049" max="2049" width="7" style="1154" customWidth="1"/>
    <col min="2050" max="2050" width="45.7109375" style="1154" customWidth="1"/>
    <col min="2051" max="2051" width="20.7109375" style="1154" customWidth="1"/>
    <col min="2052" max="2052" width="13.140625" style="1154" bestFit="1" customWidth="1"/>
    <col min="2053" max="2053" width="15.7109375" style="1154" customWidth="1"/>
    <col min="2054" max="2054" width="19.85546875" style="1154" customWidth="1"/>
    <col min="2055" max="2055" width="4.42578125" style="1154" customWidth="1"/>
    <col min="2056" max="2056" width="6.85546875" style="1154" customWidth="1"/>
    <col min="2057" max="2057" width="9.85546875" style="1154" customWidth="1"/>
    <col min="2058" max="2058" width="4.85546875" style="1154" customWidth="1"/>
    <col min="2059" max="2059" width="9.28515625" style="1154" customWidth="1"/>
    <col min="2060" max="2060" width="40.7109375" style="1154" customWidth="1"/>
    <col min="2061" max="2061" width="11.42578125" style="1154" customWidth="1"/>
    <col min="2062" max="2062" width="9.140625" style="1154"/>
    <col min="2063" max="2063" width="9.28515625" style="1154" bestFit="1" customWidth="1"/>
    <col min="2064" max="2066" width="9.140625" style="1154"/>
    <col min="2067" max="2067" width="3" style="1154" customWidth="1"/>
    <col min="2068" max="2304" width="9.140625" style="1154"/>
    <col min="2305" max="2305" width="7" style="1154" customWidth="1"/>
    <col min="2306" max="2306" width="45.7109375" style="1154" customWidth="1"/>
    <col min="2307" max="2307" width="20.7109375" style="1154" customWidth="1"/>
    <col min="2308" max="2308" width="13.140625" style="1154" bestFit="1" customWidth="1"/>
    <col min="2309" max="2309" width="15.7109375" style="1154" customWidth="1"/>
    <col min="2310" max="2310" width="19.85546875" style="1154" customWidth="1"/>
    <col min="2311" max="2311" width="4.42578125" style="1154" customWidth="1"/>
    <col min="2312" max="2312" width="6.85546875" style="1154" customWidth="1"/>
    <col min="2313" max="2313" width="9.85546875" style="1154" customWidth="1"/>
    <col min="2314" max="2314" width="4.85546875" style="1154" customWidth="1"/>
    <col min="2315" max="2315" width="9.28515625" style="1154" customWidth="1"/>
    <col min="2316" max="2316" width="40.7109375" style="1154" customWidth="1"/>
    <col min="2317" max="2317" width="11.42578125" style="1154" customWidth="1"/>
    <col min="2318" max="2318" width="9.140625" style="1154"/>
    <col min="2319" max="2319" width="9.28515625" style="1154" bestFit="1" customWidth="1"/>
    <col min="2320" max="2322" width="9.140625" style="1154"/>
    <col min="2323" max="2323" width="3" style="1154" customWidth="1"/>
    <col min="2324" max="2560" width="9.140625" style="1154"/>
    <col min="2561" max="2561" width="7" style="1154" customWidth="1"/>
    <col min="2562" max="2562" width="45.7109375" style="1154" customWidth="1"/>
    <col min="2563" max="2563" width="20.7109375" style="1154" customWidth="1"/>
    <col min="2564" max="2564" width="13.140625" style="1154" bestFit="1" customWidth="1"/>
    <col min="2565" max="2565" width="15.7109375" style="1154" customWidth="1"/>
    <col min="2566" max="2566" width="19.85546875" style="1154" customWidth="1"/>
    <col min="2567" max="2567" width="4.42578125" style="1154" customWidth="1"/>
    <col min="2568" max="2568" width="6.85546875" style="1154" customWidth="1"/>
    <col min="2569" max="2569" width="9.85546875" style="1154" customWidth="1"/>
    <col min="2570" max="2570" width="4.85546875" style="1154" customWidth="1"/>
    <col min="2571" max="2571" width="9.28515625" style="1154" customWidth="1"/>
    <col min="2572" max="2572" width="40.7109375" style="1154" customWidth="1"/>
    <col min="2573" max="2573" width="11.42578125" style="1154" customWidth="1"/>
    <col min="2574" max="2574" width="9.140625" style="1154"/>
    <col min="2575" max="2575" width="9.28515625" style="1154" bestFit="1" customWidth="1"/>
    <col min="2576" max="2578" width="9.140625" style="1154"/>
    <col min="2579" max="2579" width="3" style="1154" customWidth="1"/>
    <col min="2580" max="2816" width="9.140625" style="1154"/>
    <col min="2817" max="2817" width="7" style="1154" customWidth="1"/>
    <col min="2818" max="2818" width="45.7109375" style="1154" customWidth="1"/>
    <col min="2819" max="2819" width="20.7109375" style="1154" customWidth="1"/>
    <col min="2820" max="2820" width="13.140625" style="1154" bestFit="1" customWidth="1"/>
    <col min="2821" max="2821" width="15.7109375" style="1154" customWidth="1"/>
    <col min="2822" max="2822" width="19.85546875" style="1154" customWidth="1"/>
    <col min="2823" max="2823" width="4.42578125" style="1154" customWidth="1"/>
    <col min="2824" max="2824" width="6.85546875" style="1154" customWidth="1"/>
    <col min="2825" max="2825" width="9.85546875" style="1154" customWidth="1"/>
    <col min="2826" max="2826" width="4.85546875" style="1154" customWidth="1"/>
    <col min="2827" max="2827" width="9.28515625" style="1154" customWidth="1"/>
    <col min="2828" max="2828" width="40.7109375" style="1154" customWidth="1"/>
    <col min="2829" max="2829" width="11.42578125" style="1154" customWidth="1"/>
    <col min="2830" max="2830" width="9.140625" style="1154"/>
    <col min="2831" max="2831" width="9.28515625" style="1154" bestFit="1" customWidth="1"/>
    <col min="2832" max="2834" width="9.140625" style="1154"/>
    <col min="2835" max="2835" width="3" style="1154" customWidth="1"/>
    <col min="2836" max="3072" width="9.140625" style="1154"/>
    <col min="3073" max="3073" width="7" style="1154" customWidth="1"/>
    <col min="3074" max="3074" width="45.7109375" style="1154" customWidth="1"/>
    <col min="3075" max="3075" width="20.7109375" style="1154" customWidth="1"/>
    <col min="3076" max="3076" width="13.140625" style="1154" bestFit="1" customWidth="1"/>
    <col min="3077" max="3077" width="15.7109375" style="1154" customWidth="1"/>
    <col min="3078" max="3078" width="19.85546875" style="1154" customWidth="1"/>
    <col min="3079" max="3079" width="4.42578125" style="1154" customWidth="1"/>
    <col min="3080" max="3080" width="6.85546875" style="1154" customWidth="1"/>
    <col min="3081" max="3081" width="9.85546875" style="1154" customWidth="1"/>
    <col min="3082" max="3082" width="4.85546875" style="1154" customWidth="1"/>
    <col min="3083" max="3083" width="9.28515625" style="1154" customWidth="1"/>
    <col min="3084" max="3084" width="40.7109375" style="1154" customWidth="1"/>
    <col min="3085" max="3085" width="11.42578125" style="1154" customWidth="1"/>
    <col min="3086" max="3086" width="9.140625" style="1154"/>
    <col min="3087" max="3087" width="9.28515625" style="1154" bestFit="1" customWidth="1"/>
    <col min="3088" max="3090" width="9.140625" style="1154"/>
    <col min="3091" max="3091" width="3" style="1154" customWidth="1"/>
    <col min="3092" max="3328" width="9.140625" style="1154"/>
    <col min="3329" max="3329" width="7" style="1154" customWidth="1"/>
    <col min="3330" max="3330" width="45.7109375" style="1154" customWidth="1"/>
    <col min="3331" max="3331" width="20.7109375" style="1154" customWidth="1"/>
    <col min="3332" max="3332" width="13.140625" style="1154" bestFit="1" customWidth="1"/>
    <col min="3333" max="3333" width="15.7109375" style="1154" customWidth="1"/>
    <col min="3334" max="3334" width="19.85546875" style="1154" customWidth="1"/>
    <col min="3335" max="3335" width="4.42578125" style="1154" customWidth="1"/>
    <col min="3336" max="3336" width="6.85546875" style="1154" customWidth="1"/>
    <col min="3337" max="3337" width="9.85546875" style="1154" customWidth="1"/>
    <col min="3338" max="3338" width="4.85546875" style="1154" customWidth="1"/>
    <col min="3339" max="3339" width="9.28515625" style="1154" customWidth="1"/>
    <col min="3340" max="3340" width="40.7109375" style="1154" customWidth="1"/>
    <col min="3341" max="3341" width="11.42578125" style="1154" customWidth="1"/>
    <col min="3342" max="3342" width="9.140625" style="1154"/>
    <col min="3343" max="3343" width="9.28515625" style="1154" bestFit="1" customWidth="1"/>
    <col min="3344" max="3346" width="9.140625" style="1154"/>
    <col min="3347" max="3347" width="3" style="1154" customWidth="1"/>
    <col min="3348" max="3584" width="9.140625" style="1154"/>
    <col min="3585" max="3585" width="7" style="1154" customWidth="1"/>
    <col min="3586" max="3586" width="45.7109375" style="1154" customWidth="1"/>
    <col min="3587" max="3587" width="20.7109375" style="1154" customWidth="1"/>
    <col min="3588" max="3588" width="13.140625" style="1154" bestFit="1" customWidth="1"/>
    <col min="3589" max="3589" width="15.7109375" style="1154" customWidth="1"/>
    <col min="3590" max="3590" width="19.85546875" style="1154" customWidth="1"/>
    <col min="3591" max="3591" width="4.42578125" style="1154" customWidth="1"/>
    <col min="3592" max="3592" width="6.85546875" style="1154" customWidth="1"/>
    <col min="3593" max="3593" width="9.85546875" style="1154" customWidth="1"/>
    <col min="3594" max="3594" width="4.85546875" style="1154" customWidth="1"/>
    <col min="3595" max="3595" width="9.28515625" style="1154" customWidth="1"/>
    <col min="3596" max="3596" width="40.7109375" style="1154" customWidth="1"/>
    <col min="3597" max="3597" width="11.42578125" style="1154" customWidth="1"/>
    <col min="3598" max="3598" width="9.140625" style="1154"/>
    <col min="3599" max="3599" width="9.28515625" style="1154" bestFit="1" customWidth="1"/>
    <col min="3600" max="3602" width="9.140625" style="1154"/>
    <col min="3603" max="3603" width="3" style="1154" customWidth="1"/>
    <col min="3604" max="3840" width="9.140625" style="1154"/>
    <col min="3841" max="3841" width="7" style="1154" customWidth="1"/>
    <col min="3842" max="3842" width="45.7109375" style="1154" customWidth="1"/>
    <col min="3843" max="3843" width="20.7109375" style="1154" customWidth="1"/>
    <col min="3844" max="3844" width="13.140625" style="1154" bestFit="1" customWidth="1"/>
    <col min="3845" max="3845" width="15.7109375" style="1154" customWidth="1"/>
    <col min="3846" max="3846" width="19.85546875" style="1154" customWidth="1"/>
    <col min="3847" max="3847" width="4.42578125" style="1154" customWidth="1"/>
    <col min="3848" max="3848" width="6.85546875" style="1154" customWidth="1"/>
    <col min="3849" max="3849" width="9.85546875" style="1154" customWidth="1"/>
    <col min="3850" max="3850" width="4.85546875" style="1154" customWidth="1"/>
    <col min="3851" max="3851" width="9.28515625" style="1154" customWidth="1"/>
    <col min="3852" max="3852" width="40.7109375" style="1154" customWidth="1"/>
    <col min="3853" max="3853" width="11.42578125" style="1154" customWidth="1"/>
    <col min="3854" max="3854" width="9.140625" style="1154"/>
    <col min="3855" max="3855" width="9.28515625" style="1154" bestFit="1" customWidth="1"/>
    <col min="3856" max="3858" width="9.140625" style="1154"/>
    <col min="3859" max="3859" width="3" style="1154" customWidth="1"/>
    <col min="3860" max="4096" width="9.140625" style="1154"/>
    <col min="4097" max="4097" width="7" style="1154" customWidth="1"/>
    <col min="4098" max="4098" width="45.7109375" style="1154" customWidth="1"/>
    <col min="4099" max="4099" width="20.7109375" style="1154" customWidth="1"/>
    <col min="4100" max="4100" width="13.140625" style="1154" bestFit="1" customWidth="1"/>
    <col min="4101" max="4101" width="15.7109375" style="1154" customWidth="1"/>
    <col min="4102" max="4102" width="19.85546875" style="1154" customWidth="1"/>
    <col min="4103" max="4103" width="4.42578125" style="1154" customWidth="1"/>
    <col min="4104" max="4104" width="6.85546875" style="1154" customWidth="1"/>
    <col min="4105" max="4105" width="9.85546875" style="1154" customWidth="1"/>
    <col min="4106" max="4106" width="4.85546875" style="1154" customWidth="1"/>
    <col min="4107" max="4107" width="9.28515625" style="1154" customWidth="1"/>
    <col min="4108" max="4108" width="40.7109375" style="1154" customWidth="1"/>
    <col min="4109" max="4109" width="11.42578125" style="1154" customWidth="1"/>
    <col min="4110" max="4110" width="9.140625" style="1154"/>
    <col min="4111" max="4111" width="9.28515625" style="1154" bestFit="1" customWidth="1"/>
    <col min="4112" max="4114" width="9.140625" style="1154"/>
    <col min="4115" max="4115" width="3" style="1154" customWidth="1"/>
    <col min="4116" max="4352" width="9.140625" style="1154"/>
    <col min="4353" max="4353" width="7" style="1154" customWidth="1"/>
    <col min="4354" max="4354" width="45.7109375" style="1154" customWidth="1"/>
    <col min="4355" max="4355" width="20.7109375" style="1154" customWidth="1"/>
    <col min="4356" max="4356" width="13.140625" style="1154" bestFit="1" customWidth="1"/>
    <col min="4357" max="4357" width="15.7109375" style="1154" customWidth="1"/>
    <col min="4358" max="4358" width="19.85546875" style="1154" customWidth="1"/>
    <col min="4359" max="4359" width="4.42578125" style="1154" customWidth="1"/>
    <col min="4360" max="4360" width="6.85546875" style="1154" customWidth="1"/>
    <col min="4361" max="4361" width="9.85546875" style="1154" customWidth="1"/>
    <col min="4362" max="4362" width="4.85546875" style="1154" customWidth="1"/>
    <col min="4363" max="4363" width="9.28515625" style="1154" customWidth="1"/>
    <col min="4364" max="4364" width="40.7109375" style="1154" customWidth="1"/>
    <col min="4365" max="4365" width="11.42578125" style="1154" customWidth="1"/>
    <col min="4366" max="4366" width="9.140625" style="1154"/>
    <col min="4367" max="4367" width="9.28515625" style="1154" bestFit="1" customWidth="1"/>
    <col min="4368" max="4370" width="9.140625" style="1154"/>
    <col min="4371" max="4371" width="3" style="1154" customWidth="1"/>
    <col min="4372" max="4608" width="9.140625" style="1154"/>
    <col min="4609" max="4609" width="7" style="1154" customWidth="1"/>
    <col min="4610" max="4610" width="45.7109375" style="1154" customWidth="1"/>
    <col min="4611" max="4611" width="20.7109375" style="1154" customWidth="1"/>
    <col min="4612" max="4612" width="13.140625" style="1154" bestFit="1" customWidth="1"/>
    <col min="4613" max="4613" width="15.7109375" style="1154" customWidth="1"/>
    <col min="4614" max="4614" width="19.85546875" style="1154" customWidth="1"/>
    <col min="4615" max="4615" width="4.42578125" style="1154" customWidth="1"/>
    <col min="4616" max="4616" width="6.85546875" style="1154" customWidth="1"/>
    <col min="4617" max="4617" width="9.85546875" style="1154" customWidth="1"/>
    <col min="4618" max="4618" width="4.85546875" style="1154" customWidth="1"/>
    <col min="4619" max="4619" width="9.28515625" style="1154" customWidth="1"/>
    <col min="4620" max="4620" width="40.7109375" style="1154" customWidth="1"/>
    <col min="4621" max="4621" width="11.42578125" style="1154" customWidth="1"/>
    <col min="4622" max="4622" width="9.140625" style="1154"/>
    <col min="4623" max="4623" width="9.28515625" style="1154" bestFit="1" customWidth="1"/>
    <col min="4624" max="4626" width="9.140625" style="1154"/>
    <col min="4627" max="4627" width="3" style="1154" customWidth="1"/>
    <col min="4628" max="4864" width="9.140625" style="1154"/>
    <col min="4865" max="4865" width="7" style="1154" customWidth="1"/>
    <col min="4866" max="4866" width="45.7109375" style="1154" customWidth="1"/>
    <col min="4867" max="4867" width="20.7109375" style="1154" customWidth="1"/>
    <col min="4868" max="4868" width="13.140625" style="1154" bestFit="1" customWidth="1"/>
    <col min="4869" max="4869" width="15.7109375" style="1154" customWidth="1"/>
    <col min="4870" max="4870" width="19.85546875" style="1154" customWidth="1"/>
    <col min="4871" max="4871" width="4.42578125" style="1154" customWidth="1"/>
    <col min="4872" max="4872" width="6.85546875" style="1154" customWidth="1"/>
    <col min="4873" max="4873" width="9.85546875" style="1154" customWidth="1"/>
    <col min="4874" max="4874" width="4.85546875" style="1154" customWidth="1"/>
    <col min="4875" max="4875" width="9.28515625" style="1154" customWidth="1"/>
    <col min="4876" max="4876" width="40.7109375" style="1154" customWidth="1"/>
    <col min="4877" max="4877" width="11.42578125" style="1154" customWidth="1"/>
    <col min="4878" max="4878" width="9.140625" style="1154"/>
    <col min="4879" max="4879" width="9.28515625" style="1154" bestFit="1" customWidth="1"/>
    <col min="4880" max="4882" width="9.140625" style="1154"/>
    <col min="4883" max="4883" width="3" style="1154" customWidth="1"/>
    <col min="4884" max="5120" width="9.140625" style="1154"/>
    <col min="5121" max="5121" width="7" style="1154" customWidth="1"/>
    <col min="5122" max="5122" width="45.7109375" style="1154" customWidth="1"/>
    <col min="5123" max="5123" width="20.7109375" style="1154" customWidth="1"/>
    <col min="5124" max="5124" width="13.140625" style="1154" bestFit="1" customWidth="1"/>
    <col min="5125" max="5125" width="15.7109375" style="1154" customWidth="1"/>
    <col min="5126" max="5126" width="19.85546875" style="1154" customWidth="1"/>
    <col min="5127" max="5127" width="4.42578125" style="1154" customWidth="1"/>
    <col min="5128" max="5128" width="6.85546875" style="1154" customWidth="1"/>
    <col min="5129" max="5129" width="9.85546875" style="1154" customWidth="1"/>
    <col min="5130" max="5130" width="4.85546875" style="1154" customWidth="1"/>
    <col min="5131" max="5131" width="9.28515625" style="1154" customWidth="1"/>
    <col min="5132" max="5132" width="40.7109375" style="1154" customWidth="1"/>
    <col min="5133" max="5133" width="11.42578125" style="1154" customWidth="1"/>
    <col min="5134" max="5134" width="9.140625" style="1154"/>
    <col min="5135" max="5135" width="9.28515625" style="1154" bestFit="1" customWidth="1"/>
    <col min="5136" max="5138" width="9.140625" style="1154"/>
    <col min="5139" max="5139" width="3" style="1154" customWidth="1"/>
    <col min="5140" max="5376" width="9.140625" style="1154"/>
    <col min="5377" max="5377" width="7" style="1154" customWidth="1"/>
    <col min="5378" max="5378" width="45.7109375" style="1154" customWidth="1"/>
    <col min="5379" max="5379" width="20.7109375" style="1154" customWidth="1"/>
    <col min="5380" max="5380" width="13.140625" style="1154" bestFit="1" customWidth="1"/>
    <col min="5381" max="5381" width="15.7109375" style="1154" customWidth="1"/>
    <col min="5382" max="5382" width="19.85546875" style="1154" customWidth="1"/>
    <col min="5383" max="5383" width="4.42578125" style="1154" customWidth="1"/>
    <col min="5384" max="5384" width="6.85546875" style="1154" customWidth="1"/>
    <col min="5385" max="5385" width="9.85546875" style="1154" customWidth="1"/>
    <col min="5386" max="5386" width="4.85546875" style="1154" customWidth="1"/>
    <col min="5387" max="5387" width="9.28515625" style="1154" customWidth="1"/>
    <col min="5388" max="5388" width="40.7109375" style="1154" customWidth="1"/>
    <col min="5389" max="5389" width="11.42578125" style="1154" customWidth="1"/>
    <col min="5390" max="5390" width="9.140625" style="1154"/>
    <col min="5391" max="5391" width="9.28515625" style="1154" bestFit="1" customWidth="1"/>
    <col min="5392" max="5394" width="9.140625" style="1154"/>
    <col min="5395" max="5395" width="3" style="1154" customWidth="1"/>
    <col min="5396" max="5632" width="9.140625" style="1154"/>
    <col min="5633" max="5633" width="7" style="1154" customWidth="1"/>
    <col min="5634" max="5634" width="45.7109375" style="1154" customWidth="1"/>
    <col min="5635" max="5635" width="20.7109375" style="1154" customWidth="1"/>
    <col min="5636" max="5636" width="13.140625" style="1154" bestFit="1" customWidth="1"/>
    <col min="5637" max="5637" width="15.7109375" style="1154" customWidth="1"/>
    <col min="5638" max="5638" width="19.85546875" style="1154" customWidth="1"/>
    <col min="5639" max="5639" width="4.42578125" style="1154" customWidth="1"/>
    <col min="5640" max="5640" width="6.85546875" style="1154" customWidth="1"/>
    <col min="5641" max="5641" width="9.85546875" style="1154" customWidth="1"/>
    <col min="5642" max="5642" width="4.85546875" style="1154" customWidth="1"/>
    <col min="5643" max="5643" width="9.28515625" style="1154" customWidth="1"/>
    <col min="5644" max="5644" width="40.7109375" style="1154" customWidth="1"/>
    <col min="5645" max="5645" width="11.42578125" style="1154" customWidth="1"/>
    <col min="5646" max="5646" width="9.140625" style="1154"/>
    <col min="5647" max="5647" width="9.28515625" style="1154" bestFit="1" customWidth="1"/>
    <col min="5648" max="5650" width="9.140625" style="1154"/>
    <col min="5651" max="5651" width="3" style="1154" customWidth="1"/>
    <col min="5652" max="5888" width="9.140625" style="1154"/>
    <col min="5889" max="5889" width="7" style="1154" customWidth="1"/>
    <col min="5890" max="5890" width="45.7109375" style="1154" customWidth="1"/>
    <col min="5891" max="5891" width="20.7109375" style="1154" customWidth="1"/>
    <col min="5892" max="5892" width="13.140625" style="1154" bestFit="1" customWidth="1"/>
    <col min="5893" max="5893" width="15.7109375" style="1154" customWidth="1"/>
    <col min="5894" max="5894" width="19.85546875" style="1154" customWidth="1"/>
    <col min="5895" max="5895" width="4.42578125" style="1154" customWidth="1"/>
    <col min="5896" max="5896" width="6.85546875" style="1154" customWidth="1"/>
    <col min="5897" max="5897" width="9.85546875" style="1154" customWidth="1"/>
    <col min="5898" max="5898" width="4.85546875" style="1154" customWidth="1"/>
    <col min="5899" max="5899" width="9.28515625" style="1154" customWidth="1"/>
    <col min="5900" max="5900" width="40.7109375" style="1154" customWidth="1"/>
    <col min="5901" max="5901" width="11.42578125" style="1154" customWidth="1"/>
    <col min="5902" max="5902" width="9.140625" style="1154"/>
    <col min="5903" max="5903" width="9.28515625" style="1154" bestFit="1" customWidth="1"/>
    <col min="5904" max="5906" width="9.140625" style="1154"/>
    <col min="5907" max="5907" width="3" style="1154" customWidth="1"/>
    <col min="5908" max="6144" width="9.140625" style="1154"/>
    <col min="6145" max="6145" width="7" style="1154" customWidth="1"/>
    <col min="6146" max="6146" width="45.7109375" style="1154" customWidth="1"/>
    <col min="6147" max="6147" width="20.7109375" style="1154" customWidth="1"/>
    <col min="6148" max="6148" width="13.140625" style="1154" bestFit="1" customWidth="1"/>
    <col min="6149" max="6149" width="15.7109375" style="1154" customWidth="1"/>
    <col min="6150" max="6150" width="19.85546875" style="1154" customWidth="1"/>
    <col min="6151" max="6151" width="4.42578125" style="1154" customWidth="1"/>
    <col min="6152" max="6152" width="6.85546875" style="1154" customWidth="1"/>
    <col min="6153" max="6153" width="9.85546875" style="1154" customWidth="1"/>
    <col min="6154" max="6154" width="4.85546875" style="1154" customWidth="1"/>
    <col min="6155" max="6155" width="9.28515625" style="1154" customWidth="1"/>
    <col min="6156" max="6156" width="40.7109375" style="1154" customWidth="1"/>
    <col min="6157" max="6157" width="11.42578125" style="1154" customWidth="1"/>
    <col min="6158" max="6158" width="9.140625" style="1154"/>
    <col min="6159" max="6159" width="9.28515625" style="1154" bestFit="1" customWidth="1"/>
    <col min="6160" max="6162" width="9.140625" style="1154"/>
    <col min="6163" max="6163" width="3" style="1154" customWidth="1"/>
    <col min="6164" max="6400" width="9.140625" style="1154"/>
    <col min="6401" max="6401" width="7" style="1154" customWidth="1"/>
    <col min="6402" max="6402" width="45.7109375" style="1154" customWidth="1"/>
    <col min="6403" max="6403" width="20.7109375" style="1154" customWidth="1"/>
    <col min="6404" max="6404" width="13.140625" style="1154" bestFit="1" customWidth="1"/>
    <col min="6405" max="6405" width="15.7109375" style="1154" customWidth="1"/>
    <col min="6406" max="6406" width="19.85546875" style="1154" customWidth="1"/>
    <col min="6407" max="6407" width="4.42578125" style="1154" customWidth="1"/>
    <col min="6408" max="6408" width="6.85546875" style="1154" customWidth="1"/>
    <col min="6409" max="6409" width="9.85546875" style="1154" customWidth="1"/>
    <col min="6410" max="6410" width="4.85546875" style="1154" customWidth="1"/>
    <col min="6411" max="6411" width="9.28515625" style="1154" customWidth="1"/>
    <col min="6412" max="6412" width="40.7109375" style="1154" customWidth="1"/>
    <col min="6413" max="6413" width="11.42578125" style="1154" customWidth="1"/>
    <col min="6414" max="6414" width="9.140625" style="1154"/>
    <col min="6415" max="6415" width="9.28515625" style="1154" bestFit="1" customWidth="1"/>
    <col min="6416" max="6418" width="9.140625" style="1154"/>
    <col min="6419" max="6419" width="3" style="1154" customWidth="1"/>
    <col min="6420" max="6656" width="9.140625" style="1154"/>
    <col min="6657" max="6657" width="7" style="1154" customWidth="1"/>
    <col min="6658" max="6658" width="45.7109375" style="1154" customWidth="1"/>
    <col min="6659" max="6659" width="20.7109375" style="1154" customWidth="1"/>
    <col min="6660" max="6660" width="13.140625" style="1154" bestFit="1" customWidth="1"/>
    <col min="6661" max="6661" width="15.7109375" style="1154" customWidth="1"/>
    <col min="6662" max="6662" width="19.85546875" style="1154" customWidth="1"/>
    <col min="6663" max="6663" width="4.42578125" style="1154" customWidth="1"/>
    <col min="6664" max="6664" width="6.85546875" style="1154" customWidth="1"/>
    <col min="6665" max="6665" width="9.85546875" style="1154" customWidth="1"/>
    <col min="6666" max="6666" width="4.85546875" style="1154" customWidth="1"/>
    <col min="6667" max="6667" width="9.28515625" style="1154" customWidth="1"/>
    <col min="6668" max="6668" width="40.7109375" style="1154" customWidth="1"/>
    <col min="6669" max="6669" width="11.42578125" style="1154" customWidth="1"/>
    <col min="6670" max="6670" width="9.140625" style="1154"/>
    <col min="6671" max="6671" width="9.28515625" style="1154" bestFit="1" customWidth="1"/>
    <col min="6672" max="6674" width="9.140625" style="1154"/>
    <col min="6675" max="6675" width="3" style="1154" customWidth="1"/>
    <col min="6676" max="6912" width="9.140625" style="1154"/>
    <col min="6913" max="6913" width="7" style="1154" customWidth="1"/>
    <col min="6914" max="6914" width="45.7109375" style="1154" customWidth="1"/>
    <col min="6915" max="6915" width="20.7109375" style="1154" customWidth="1"/>
    <col min="6916" max="6916" width="13.140625" style="1154" bestFit="1" customWidth="1"/>
    <col min="6917" max="6917" width="15.7109375" style="1154" customWidth="1"/>
    <col min="6918" max="6918" width="19.85546875" style="1154" customWidth="1"/>
    <col min="6919" max="6919" width="4.42578125" style="1154" customWidth="1"/>
    <col min="6920" max="6920" width="6.85546875" style="1154" customWidth="1"/>
    <col min="6921" max="6921" width="9.85546875" style="1154" customWidth="1"/>
    <col min="6922" max="6922" width="4.85546875" style="1154" customWidth="1"/>
    <col min="6923" max="6923" width="9.28515625" style="1154" customWidth="1"/>
    <col min="6924" max="6924" width="40.7109375" style="1154" customWidth="1"/>
    <col min="6925" max="6925" width="11.42578125" style="1154" customWidth="1"/>
    <col min="6926" max="6926" width="9.140625" style="1154"/>
    <col min="6927" max="6927" width="9.28515625" style="1154" bestFit="1" customWidth="1"/>
    <col min="6928" max="6930" width="9.140625" style="1154"/>
    <col min="6931" max="6931" width="3" style="1154" customWidth="1"/>
    <col min="6932" max="7168" width="9.140625" style="1154"/>
    <col min="7169" max="7169" width="7" style="1154" customWidth="1"/>
    <col min="7170" max="7170" width="45.7109375" style="1154" customWidth="1"/>
    <col min="7171" max="7171" width="20.7109375" style="1154" customWidth="1"/>
    <col min="7172" max="7172" width="13.140625" style="1154" bestFit="1" customWidth="1"/>
    <col min="7173" max="7173" width="15.7109375" style="1154" customWidth="1"/>
    <col min="7174" max="7174" width="19.85546875" style="1154" customWidth="1"/>
    <col min="7175" max="7175" width="4.42578125" style="1154" customWidth="1"/>
    <col min="7176" max="7176" width="6.85546875" style="1154" customWidth="1"/>
    <col min="7177" max="7177" width="9.85546875" style="1154" customWidth="1"/>
    <col min="7178" max="7178" width="4.85546875" style="1154" customWidth="1"/>
    <col min="7179" max="7179" width="9.28515625" style="1154" customWidth="1"/>
    <col min="7180" max="7180" width="40.7109375" style="1154" customWidth="1"/>
    <col min="7181" max="7181" width="11.42578125" style="1154" customWidth="1"/>
    <col min="7182" max="7182" width="9.140625" style="1154"/>
    <col min="7183" max="7183" width="9.28515625" style="1154" bestFit="1" customWidth="1"/>
    <col min="7184" max="7186" width="9.140625" style="1154"/>
    <col min="7187" max="7187" width="3" style="1154" customWidth="1"/>
    <col min="7188" max="7424" width="9.140625" style="1154"/>
    <col min="7425" max="7425" width="7" style="1154" customWidth="1"/>
    <col min="7426" max="7426" width="45.7109375" style="1154" customWidth="1"/>
    <col min="7427" max="7427" width="20.7109375" style="1154" customWidth="1"/>
    <col min="7428" max="7428" width="13.140625" style="1154" bestFit="1" customWidth="1"/>
    <col min="7429" max="7429" width="15.7109375" style="1154" customWidth="1"/>
    <col min="7430" max="7430" width="19.85546875" style="1154" customWidth="1"/>
    <col min="7431" max="7431" width="4.42578125" style="1154" customWidth="1"/>
    <col min="7432" max="7432" width="6.85546875" style="1154" customWidth="1"/>
    <col min="7433" max="7433" width="9.85546875" style="1154" customWidth="1"/>
    <col min="7434" max="7434" width="4.85546875" style="1154" customWidth="1"/>
    <col min="7435" max="7435" width="9.28515625" style="1154" customWidth="1"/>
    <col min="7436" max="7436" width="40.7109375" style="1154" customWidth="1"/>
    <col min="7437" max="7437" width="11.42578125" style="1154" customWidth="1"/>
    <col min="7438" max="7438" width="9.140625" style="1154"/>
    <col min="7439" max="7439" width="9.28515625" style="1154" bestFit="1" customWidth="1"/>
    <col min="7440" max="7442" width="9.140625" style="1154"/>
    <col min="7443" max="7443" width="3" style="1154" customWidth="1"/>
    <col min="7444" max="7680" width="9.140625" style="1154"/>
    <col min="7681" max="7681" width="7" style="1154" customWidth="1"/>
    <col min="7682" max="7682" width="45.7109375" style="1154" customWidth="1"/>
    <col min="7683" max="7683" width="20.7109375" style="1154" customWidth="1"/>
    <col min="7684" max="7684" width="13.140625" style="1154" bestFit="1" customWidth="1"/>
    <col min="7685" max="7685" width="15.7109375" style="1154" customWidth="1"/>
    <col min="7686" max="7686" width="19.85546875" style="1154" customWidth="1"/>
    <col min="7687" max="7687" width="4.42578125" style="1154" customWidth="1"/>
    <col min="7688" max="7688" width="6.85546875" style="1154" customWidth="1"/>
    <col min="7689" max="7689" width="9.85546875" style="1154" customWidth="1"/>
    <col min="7690" max="7690" width="4.85546875" style="1154" customWidth="1"/>
    <col min="7691" max="7691" width="9.28515625" style="1154" customWidth="1"/>
    <col min="7692" max="7692" width="40.7109375" style="1154" customWidth="1"/>
    <col min="7693" max="7693" width="11.42578125" style="1154" customWidth="1"/>
    <col min="7694" max="7694" width="9.140625" style="1154"/>
    <col min="7695" max="7695" width="9.28515625" style="1154" bestFit="1" customWidth="1"/>
    <col min="7696" max="7698" width="9.140625" style="1154"/>
    <col min="7699" max="7699" width="3" style="1154" customWidth="1"/>
    <col min="7700" max="7936" width="9.140625" style="1154"/>
    <col min="7937" max="7937" width="7" style="1154" customWidth="1"/>
    <col min="7938" max="7938" width="45.7109375" style="1154" customWidth="1"/>
    <col min="7939" max="7939" width="20.7109375" style="1154" customWidth="1"/>
    <col min="7940" max="7940" width="13.140625" style="1154" bestFit="1" customWidth="1"/>
    <col min="7941" max="7941" width="15.7109375" style="1154" customWidth="1"/>
    <col min="7942" max="7942" width="19.85546875" style="1154" customWidth="1"/>
    <col min="7943" max="7943" width="4.42578125" style="1154" customWidth="1"/>
    <col min="7944" max="7944" width="6.85546875" style="1154" customWidth="1"/>
    <col min="7945" max="7945" width="9.85546875" style="1154" customWidth="1"/>
    <col min="7946" max="7946" width="4.85546875" style="1154" customWidth="1"/>
    <col min="7947" max="7947" width="9.28515625" style="1154" customWidth="1"/>
    <col min="7948" max="7948" width="40.7109375" style="1154" customWidth="1"/>
    <col min="7949" max="7949" width="11.42578125" style="1154" customWidth="1"/>
    <col min="7950" max="7950" width="9.140625" style="1154"/>
    <col min="7951" max="7951" width="9.28515625" style="1154" bestFit="1" customWidth="1"/>
    <col min="7952" max="7954" width="9.140625" style="1154"/>
    <col min="7955" max="7955" width="3" style="1154" customWidth="1"/>
    <col min="7956" max="8192" width="9.140625" style="1154"/>
    <col min="8193" max="8193" width="7" style="1154" customWidth="1"/>
    <col min="8194" max="8194" width="45.7109375" style="1154" customWidth="1"/>
    <col min="8195" max="8195" width="20.7109375" style="1154" customWidth="1"/>
    <col min="8196" max="8196" width="13.140625" style="1154" bestFit="1" customWidth="1"/>
    <col min="8197" max="8197" width="15.7109375" style="1154" customWidth="1"/>
    <col min="8198" max="8198" width="19.85546875" style="1154" customWidth="1"/>
    <col min="8199" max="8199" width="4.42578125" style="1154" customWidth="1"/>
    <col min="8200" max="8200" width="6.85546875" style="1154" customWidth="1"/>
    <col min="8201" max="8201" width="9.85546875" style="1154" customWidth="1"/>
    <col min="8202" max="8202" width="4.85546875" style="1154" customWidth="1"/>
    <col min="8203" max="8203" width="9.28515625" style="1154" customWidth="1"/>
    <col min="8204" max="8204" width="40.7109375" style="1154" customWidth="1"/>
    <col min="8205" max="8205" width="11.42578125" style="1154" customWidth="1"/>
    <col min="8206" max="8206" width="9.140625" style="1154"/>
    <col min="8207" max="8207" width="9.28515625" style="1154" bestFit="1" customWidth="1"/>
    <col min="8208" max="8210" width="9.140625" style="1154"/>
    <col min="8211" max="8211" width="3" style="1154" customWidth="1"/>
    <col min="8212" max="8448" width="9.140625" style="1154"/>
    <col min="8449" max="8449" width="7" style="1154" customWidth="1"/>
    <col min="8450" max="8450" width="45.7109375" style="1154" customWidth="1"/>
    <col min="8451" max="8451" width="20.7109375" style="1154" customWidth="1"/>
    <col min="8452" max="8452" width="13.140625" style="1154" bestFit="1" customWidth="1"/>
    <col min="8453" max="8453" width="15.7109375" style="1154" customWidth="1"/>
    <col min="8454" max="8454" width="19.85546875" style="1154" customWidth="1"/>
    <col min="8455" max="8455" width="4.42578125" style="1154" customWidth="1"/>
    <col min="8456" max="8456" width="6.85546875" style="1154" customWidth="1"/>
    <col min="8457" max="8457" width="9.85546875" style="1154" customWidth="1"/>
    <col min="8458" max="8458" width="4.85546875" style="1154" customWidth="1"/>
    <col min="8459" max="8459" width="9.28515625" style="1154" customWidth="1"/>
    <col min="8460" max="8460" width="40.7109375" style="1154" customWidth="1"/>
    <col min="8461" max="8461" width="11.42578125" style="1154" customWidth="1"/>
    <col min="8462" max="8462" width="9.140625" style="1154"/>
    <col min="8463" max="8463" width="9.28515625" style="1154" bestFit="1" customWidth="1"/>
    <col min="8464" max="8466" width="9.140625" style="1154"/>
    <col min="8467" max="8467" width="3" style="1154" customWidth="1"/>
    <col min="8468" max="8704" width="9.140625" style="1154"/>
    <col min="8705" max="8705" width="7" style="1154" customWidth="1"/>
    <col min="8706" max="8706" width="45.7109375" style="1154" customWidth="1"/>
    <col min="8707" max="8707" width="20.7109375" style="1154" customWidth="1"/>
    <col min="8708" max="8708" width="13.140625" style="1154" bestFit="1" customWidth="1"/>
    <col min="8709" max="8709" width="15.7109375" style="1154" customWidth="1"/>
    <col min="8710" max="8710" width="19.85546875" style="1154" customWidth="1"/>
    <col min="8711" max="8711" width="4.42578125" style="1154" customWidth="1"/>
    <col min="8712" max="8712" width="6.85546875" style="1154" customWidth="1"/>
    <col min="8713" max="8713" width="9.85546875" style="1154" customWidth="1"/>
    <col min="8714" max="8714" width="4.85546875" style="1154" customWidth="1"/>
    <col min="8715" max="8715" width="9.28515625" style="1154" customWidth="1"/>
    <col min="8716" max="8716" width="40.7109375" style="1154" customWidth="1"/>
    <col min="8717" max="8717" width="11.42578125" style="1154" customWidth="1"/>
    <col min="8718" max="8718" width="9.140625" style="1154"/>
    <col min="8719" max="8719" width="9.28515625" style="1154" bestFit="1" customWidth="1"/>
    <col min="8720" max="8722" width="9.140625" style="1154"/>
    <col min="8723" max="8723" width="3" style="1154" customWidth="1"/>
    <col min="8724" max="8960" width="9.140625" style="1154"/>
    <col min="8961" max="8961" width="7" style="1154" customWidth="1"/>
    <col min="8962" max="8962" width="45.7109375" style="1154" customWidth="1"/>
    <col min="8963" max="8963" width="20.7109375" style="1154" customWidth="1"/>
    <col min="8964" max="8964" width="13.140625" style="1154" bestFit="1" customWidth="1"/>
    <col min="8965" max="8965" width="15.7109375" style="1154" customWidth="1"/>
    <col min="8966" max="8966" width="19.85546875" style="1154" customWidth="1"/>
    <col min="8967" max="8967" width="4.42578125" style="1154" customWidth="1"/>
    <col min="8968" max="8968" width="6.85546875" style="1154" customWidth="1"/>
    <col min="8969" max="8969" width="9.85546875" style="1154" customWidth="1"/>
    <col min="8970" max="8970" width="4.85546875" style="1154" customWidth="1"/>
    <col min="8971" max="8971" width="9.28515625" style="1154" customWidth="1"/>
    <col min="8972" max="8972" width="40.7109375" style="1154" customWidth="1"/>
    <col min="8973" max="8973" width="11.42578125" style="1154" customWidth="1"/>
    <col min="8974" max="8974" width="9.140625" style="1154"/>
    <col min="8975" max="8975" width="9.28515625" style="1154" bestFit="1" customWidth="1"/>
    <col min="8976" max="8978" width="9.140625" style="1154"/>
    <col min="8979" max="8979" width="3" style="1154" customWidth="1"/>
    <col min="8980" max="9216" width="9.140625" style="1154"/>
    <col min="9217" max="9217" width="7" style="1154" customWidth="1"/>
    <col min="9218" max="9218" width="45.7109375" style="1154" customWidth="1"/>
    <col min="9219" max="9219" width="20.7109375" style="1154" customWidth="1"/>
    <col min="9220" max="9220" width="13.140625" style="1154" bestFit="1" customWidth="1"/>
    <col min="9221" max="9221" width="15.7109375" style="1154" customWidth="1"/>
    <col min="9222" max="9222" width="19.85546875" style="1154" customWidth="1"/>
    <col min="9223" max="9223" width="4.42578125" style="1154" customWidth="1"/>
    <col min="9224" max="9224" width="6.85546875" style="1154" customWidth="1"/>
    <col min="9225" max="9225" width="9.85546875" style="1154" customWidth="1"/>
    <col min="9226" max="9226" width="4.85546875" style="1154" customWidth="1"/>
    <col min="9227" max="9227" width="9.28515625" style="1154" customWidth="1"/>
    <col min="9228" max="9228" width="40.7109375" style="1154" customWidth="1"/>
    <col min="9229" max="9229" width="11.42578125" style="1154" customWidth="1"/>
    <col min="9230" max="9230" width="9.140625" style="1154"/>
    <col min="9231" max="9231" width="9.28515625" style="1154" bestFit="1" customWidth="1"/>
    <col min="9232" max="9234" width="9.140625" style="1154"/>
    <col min="9235" max="9235" width="3" style="1154" customWidth="1"/>
    <col min="9236" max="9472" width="9.140625" style="1154"/>
    <col min="9473" max="9473" width="7" style="1154" customWidth="1"/>
    <col min="9474" max="9474" width="45.7109375" style="1154" customWidth="1"/>
    <col min="9475" max="9475" width="20.7109375" style="1154" customWidth="1"/>
    <col min="9476" max="9476" width="13.140625" style="1154" bestFit="1" customWidth="1"/>
    <col min="9477" max="9477" width="15.7109375" style="1154" customWidth="1"/>
    <col min="9478" max="9478" width="19.85546875" style="1154" customWidth="1"/>
    <col min="9479" max="9479" width="4.42578125" style="1154" customWidth="1"/>
    <col min="9480" max="9480" width="6.85546875" style="1154" customWidth="1"/>
    <col min="9481" max="9481" width="9.85546875" style="1154" customWidth="1"/>
    <col min="9482" max="9482" width="4.85546875" style="1154" customWidth="1"/>
    <col min="9483" max="9483" width="9.28515625" style="1154" customWidth="1"/>
    <col min="9484" max="9484" width="40.7109375" style="1154" customWidth="1"/>
    <col min="9485" max="9485" width="11.42578125" style="1154" customWidth="1"/>
    <col min="9486" max="9486" width="9.140625" style="1154"/>
    <col min="9487" max="9487" width="9.28515625" style="1154" bestFit="1" customWidth="1"/>
    <col min="9488" max="9490" width="9.140625" style="1154"/>
    <col min="9491" max="9491" width="3" style="1154" customWidth="1"/>
    <col min="9492" max="9728" width="9.140625" style="1154"/>
    <col min="9729" max="9729" width="7" style="1154" customWidth="1"/>
    <col min="9730" max="9730" width="45.7109375" style="1154" customWidth="1"/>
    <col min="9731" max="9731" width="20.7109375" style="1154" customWidth="1"/>
    <col min="9732" max="9732" width="13.140625" style="1154" bestFit="1" customWidth="1"/>
    <col min="9733" max="9733" width="15.7109375" style="1154" customWidth="1"/>
    <col min="9734" max="9734" width="19.85546875" style="1154" customWidth="1"/>
    <col min="9735" max="9735" width="4.42578125" style="1154" customWidth="1"/>
    <col min="9736" max="9736" width="6.85546875" style="1154" customWidth="1"/>
    <col min="9737" max="9737" width="9.85546875" style="1154" customWidth="1"/>
    <col min="9738" max="9738" width="4.85546875" style="1154" customWidth="1"/>
    <col min="9739" max="9739" width="9.28515625" style="1154" customWidth="1"/>
    <col min="9740" max="9740" width="40.7109375" style="1154" customWidth="1"/>
    <col min="9741" max="9741" width="11.42578125" style="1154" customWidth="1"/>
    <col min="9742" max="9742" width="9.140625" style="1154"/>
    <col min="9743" max="9743" width="9.28515625" style="1154" bestFit="1" customWidth="1"/>
    <col min="9744" max="9746" width="9.140625" style="1154"/>
    <col min="9747" max="9747" width="3" style="1154" customWidth="1"/>
    <col min="9748" max="9984" width="9.140625" style="1154"/>
    <col min="9985" max="9985" width="7" style="1154" customWidth="1"/>
    <col min="9986" max="9986" width="45.7109375" style="1154" customWidth="1"/>
    <col min="9987" max="9987" width="20.7109375" style="1154" customWidth="1"/>
    <col min="9988" max="9988" width="13.140625" style="1154" bestFit="1" customWidth="1"/>
    <col min="9989" max="9989" width="15.7109375" style="1154" customWidth="1"/>
    <col min="9990" max="9990" width="19.85546875" style="1154" customWidth="1"/>
    <col min="9991" max="9991" width="4.42578125" style="1154" customWidth="1"/>
    <col min="9992" max="9992" width="6.85546875" style="1154" customWidth="1"/>
    <col min="9993" max="9993" width="9.85546875" style="1154" customWidth="1"/>
    <col min="9994" max="9994" width="4.85546875" style="1154" customWidth="1"/>
    <col min="9995" max="9995" width="9.28515625" style="1154" customWidth="1"/>
    <col min="9996" max="9996" width="40.7109375" style="1154" customWidth="1"/>
    <col min="9997" max="9997" width="11.42578125" style="1154" customWidth="1"/>
    <col min="9998" max="9998" width="9.140625" style="1154"/>
    <col min="9999" max="9999" width="9.28515625" style="1154" bestFit="1" customWidth="1"/>
    <col min="10000" max="10002" width="9.140625" style="1154"/>
    <col min="10003" max="10003" width="3" style="1154" customWidth="1"/>
    <col min="10004" max="10240" width="9.140625" style="1154"/>
    <col min="10241" max="10241" width="7" style="1154" customWidth="1"/>
    <col min="10242" max="10242" width="45.7109375" style="1154" customWidth="1"/>
    <col min="10243" max="10243" width="20.7109375" style="1154" customWidth="1"/>
    <col min="10244" max="10244" width="13.140625" style="1154" bestFit="1" customWidth="1"/>
    <col min="10245" max="10245" width="15.7109375" style="1154" customWidth="1"/>
    <col min="10246" max="10246" width="19.85546875" style="1154" customWidth="1"/>
    <col min="10247" max="10247" width="4.42578125" style="1154" customWidth="1"/>
    <col min="10248" max="10248" width="6.85546875" style="1154" customWidth="1"/>
    <col min="10249" max="10249" width="9.85546875" style="1154" customWidth="1"/>
    <col min="10250" max="10250" width="4.85546875" style="1154" customWidth="1"/>
    <col min="10251" max="10251" width="9.28515625" style="1154" customWidth="1"/>
    <col min="10252" max="10252" width="40.7109375" style="1154" customWidth="1"/>
    <col min="10253" max="10253" width="11.42578125" style="1154" customWidth="1"/>
    <col min="10254" max="10254" width="9.140625" style="1154"/>
    <col min="10255" max="10255" width="9.28515625" style="1154" bestFit="1" customWidth="1"/>
    <col min="10256" max="10258" width="9.140625" style="1154"/>
    <col min="10259" max="10259" width="3" style="1154" customWidth="1"/>
    <col min="10260" max="10496" width="9.140625" style="1154"/>
    <col min="10497" max="10497" width="7" style="1154" customWidth="1"/>
    <col min="10498" max="10498" width="45.7109375" style="1154" customWidth="1"/>
    <col min="10499" max="10499" width="20.7109375" style="1154" customWidth="1"/>
    <col min="10500" max="10500" width="13.140625" style="1154" bestFit="1" customWidth="1"/>
    <col min="10501" max="10501" width="15.7109375" style="1154" customWidth="1"/>
    <col min="10502" max="10502" width="19.85546875" style="1154" customWidth="1"/>
    <col min="10503" max="10503" width="4.42578125" style="1154" customWidth="1"/>
    <col min="10504" max="10504" width="6.85546875" style="1154" customWidth="1"/>
    <col min="10505" max="10505" width="9.85546875" style="1154" customWidth="1"/>
    <col min="10506" max="10506" width="4.85546875" style="1154" customWidth="1"/>
    <col min="10507" max="10507" width="9.28515625" style="1154" customWidth="1"/>
    <col min="10508" max="10508" width="40.7109375" style="1154" customWidth="1"/>
    <col min="10509" max="10509" width="11.42578125" style="1154" customWidth="1"/>
    <col min="10510" max="10510" width="9.140625" style="1154"/>
    <col min="10511" max="10511" width="9.28515625" style="1154" bestFit="1" customWidth="1"/>
    <col min="10512" max="10514" width="9.140625" style="1154"/>
    <col min="10515" max="10515" width="3" style="1154" customWidth="1"/>
    <col min="10516" max="10752" width="9.140625" style="1154"/>
    <col min="10753" max="10753" width="7" style="1154" customWidth="1"/>
    <col min="10754" max="10754" width="45.7109375" style="1154" customWidth="1"/>
    <col min="10755" max="10755" width="20.7109375" style="1154" customWidth="1"/>
    <col min="10756" max="10756" width="13.140625" style="1154" bestFit="1" customWidth="1"/>
    <col min="10757" max="10757" width="15.7109375" style="1154" customWidth="1"/>
    <col min="10758" max="10758" width="19.85546875" style="1154" customWidth="1"/>
    <col min="10759" max="10759" width="4.42578125" style="1154" customWidth="1"/>
    <col min="10760" max="10760" width="6.85546875" style="1154" customWidth="1"/>
    <col min="10761" max="10761" width="9.85546875" style="1154" customWidth="1"/>
    <col min="10762" max="10762" width="4.85546875" style="1154" customWidth="1"/>
    <col min="10763" max="10763" width="9.28515625" style="1154" customWidth="1"/>
    <col min="10764" max="10764" width="40.7109375" style="1154" customWidth="1"/>
    <col min="10765" max="10765" width="11.42578125" style="1154" customWidth="1"/>
    <col min="10766" max="10766" width="9.140625" style="1154"/>
    <col min="10767" max="10767" width="9.28515625" style="1154" bestFit="1" customWidth="1"/>
    <col min="10768" max="10770" width="9.140625" style="1154"/>
    <col min="10771" max="10771" width="3" style="1154" customWidth="1"/>
    <col min="10772" max="11008" width="9.140625" style="1154"/>
    <col min="11009" max="11009" width="7" style="1154" customWidth="1"/>
    <col min="11010" max="11010" width="45.7109375" style="1154" customWidth="1"/>
    <col min="11011" max="11011" width="20.7109375" style="1154" customWidth="1"/>
    <col min="11012" max="11012" width="13.140625" style="1154" bestFit="1" customWidth="1"/>
    <col min="11013" max="11013" width="15.7109375" style="1154" customWidth="1"/>
    <col min="11014" max="11014" width="19.85546875" style="1154" customWidth="1"/>
    <col min="11015" max="11015" width="4.42578125" style="1154" customWidth="1"/>
    <col min="11016" max="11016" width="6.85546875" style="1154" customWidth="1"/>
    <col min="11017" max="11017" width="9.85546875" style="1154" customWidth="1"/>
    <col min="11018" max="11018" width="4.85546875" style="1154" customWidth="1"/>
    <col min="11019" max="11019" width="9.28515625" style="1154" customWidth="1"/>
    <col min="11020" max="11020" width="40.7109375" style="1154" customWidth="1"/>
    <col min="11021" max="11021" width="11.42578125" style="1154" customWidth="1"/>
    <col min="11022" max="11022" width="9.140625" style="1154"/>
    <col min="11023" max="11023" width="9.28515625" style="1154" bestFit="1" customWidth="1"/>
    <col min="11024" max="11026" width="9.140625" style="1154"/>
    <col min="11027" max="11027" width="3" style="1154" customWidth="1"/>
    <col min="11028" max="11264" width="9.140625" style="1154"/>
    <col min="11265" max="11265" width="7" style="1154" customWidth="1"/>
    <col min="11266" max="11266" width="45.7109375" style="1154" customWidth="1"/>
    <col min="11267" max="11267" width="20.7109375" style="1154" customWidth="1"/>
    <col min="11268" max="11268" width="13.140625" style="1154" bestFit="1" customWidth="1"/>
    <col min="11269" max="11269" width="15.7109375" style="1154" customWidth="1"/>
    <col min="11270" max="11270" width="19.85546875" style="1154" customWidth="1"/>
    <col min="11271" max="11271" width="4.42578125" style="1154" customWidth="1"/>
    <col min="11272" max="11272" width="6.85546875" style="1154" customWidth="1"/>
    <col min="11273" max="11273" width="9.85546875" style="1154" customWidth="1"/>
    <col min="11274" max="11274" width="4.85546875" style="1154" customWidth="1"/>
    <col min="11275" max="11275" width="9.28515625" style="1154" customWidth="1"/>
    <col min="11276" max="11276" width="40.7109375" style="1154" customWidth="1"/>
    <col min="11277" max="11277" width="11.42578125" style="1154" customWidth="1"/>
    <col min="11278" max="11278" width="9.140625" style="1154"/>
    <col min="11279" max="11279" width="9.28515625" style="1154" bestFit="1" customWidth="1"/>
    <col min="11280" max="11282" width="9.140625" style="1154"/>
    <col min="11283" max="11283" width="3" style="1154" customWidth="1"/>
    <col min="11284" max="11520" width="9.140625" style="1154"/>
    <col min="11521" max="11521" width="7" style="1154" customWidth="1"/>
    <col min="11522" max="11522" width="45.7109375" style="1154" customWidth="1"/>
    <col min="11523" max="11523" width="20.7109375" style="1154" customWidth="1"/>
    <col min="11524" max="11524" width="13.140625" style="1154" bestFit="1" customWidth="1"/>
    <col min="11525" max="11525" width="15.7109375" style="1154" customWidth="1"/>
    <col min="11526" max="11526" width="19.85546875" style="1154" customWidth="1"/>
    <col min="11527" max="11527" width="4.42578125" style="1154" customWidth="1"/>
    <col min="11528" max="11528" width="6.85546875" style="1154" customWidth="1"/>
    <col min="11529" max="11529" width="9.85546875" style="1154" customWidth="1"/>
    <col min="11530" max="11530" width="4.85546875" style="1154" customWidth="1"/>
    <col min="11531" max="11531" width="9.28515625" style="1154" customWidth="1"/>
    <col min="11532" max="11532" width="40.7109375" style="1154" customWidth="1"/>
    <col min="11533" max="11533" width="11.42578125" style="1154" customWidth="1"/>
    <col min="11534" max="11534" width="9.140625" style="1154"/>
    <col min="11535" max="11535" width="9.28515625" style="1154" bestFit="1" customWidth="1"/>
    <col min="11536" max="11538" width="9.140625" style="1154"/>
    <col min="11539" max="11539" width="3" style="1154" customWidth="1"/>
    <col min="11540" max="11776" width="9.140625" style="1154"/>
    <col min="11777" max="11777" width="7" style="1154" customWidth="1"/>
    <col min="11778" max="11778" width="45.7109375" style="1154" customWidth="1"/>
    <col min="11779" max="11779" width="20.7109375" style="1154" customWidth="1"/>
    <col min="11780" max="11780" width="13.140625" style="1154" bestFit="1" customWidth="1"/>
    <col min="11781" max="11781" width="15.7109375" style="1154" customWidth="1"/>
    <col min="11782" max="11782" width="19.85546875" style="1154" customWidth="1"/>
    <col min="11783" max="11783" width="4.42578125" style="1154" customWidth="1"/>
    <col min="11784" max="11784" width="6.85546875" style="1154" customWidth="1"/>
    <col min="11785" max="11785" width="9.85546875" style="1154" customWidth="1"/>
    <col min="11786" max="11786" width="4.85546875" style="1154" customWidth="1"/>
    <col min="11787" max="11787" width="9.28515625" style="1154" customWidth="1"/>
    <col min="11788" max="11788" width="40.7109375" style="1154" customWidth="1"/>
    <col min="11789" max="11789" width="11.42578125" style="1154" customWidth="1"/>
    <col min="11790" max="11790" width="9.140625" style="1154"/>
    <col min="11791" max="11791" width="9.28515625" style="1154" bestFit="1" customWidth="1"/>
    <col min="11792" max="11794" width="9.140625" style="1154"/>
    <col min="11795" max="11795" width="3" style="1154" customWidth="1"/>
    <col min="11796" max="12032" width="9.140625" style="1154"/>
    <col min="12033" max="12033" width="7" style="1154" customWidth="1"/>
    <col min="12034" max="12034" width="45.7109375" style="1154" customWidth="1"/>
    <col min="12035" max="12035" width="20.7109375" style="1154" customWidth="1"/>
    <col min="12036" max="12036" width="13.140625" style="1154" bestFit="1" customWidth="1"/>
    <col min="12037" max="12037" width="15.7109375" style="1154" customWidth="1"/>
    <col min="12038" max="12038" width="19.85546875" style="1154" customWidth="1"/>
    <col min="12039" max="12039" width="4.42578125" style="1154" customWidth="1"/>
    <col min="12040" max="12040" width="6.85546875" style="1154" customWidth="1"/>
    <col min="12041" max="12041" width="9.85546875" style="1154" customWidth="1"/>
    <col min="12042" max="12042" width="4.85546875" style="1154" customWidth="1"/>
    <col min="12043" max="12043" width="9.28515625" style="1154" customWidth="1"/>
    <col min="12044" max="12044" width="40.7109375" style="1154" customWidth="1"/>
    <col min="12045" max="12045" width="11.42578125" style="1154" customWidth="1"/>
    <col min="12046" max="12046" width="9.140625" style="1154"/>
    <col min="12047" max="12047" width="9.28515625" style="1154" bestFit="1" customWidth="1"/>
    <col min="12048" max="12050" width="9.140625" style="1154"/>
    <col min="12051" max="12051" width="3" style="1154" customWidth="1"/>
    <col min="12052" max="12288" width="9.140625" style="1154"/>
    <col min="12289" max="12289" width="7" style="1154" customWidth="1"/>
    <col min="12290" max="12290" width="45.7109375" style="1154" customWidth="1"/>
    <col min="12291" max="12291" width="20.7109375" style="1154" customWidth="1"/>
    <col min="12292" max="12292" width="13.140625" style="1154" bestFit="1" customWidth="1"/>
    <col min="12293" max="12293" width="15.7109375" style="1154" customWidth="1"/>
    <col min="12294" max="12294" width="19.85546875" style="1154" customWidth="1"/>
    <col min="12295" max="12295" width="4.42578125" style="1154" customWidth="1"/>
    <col min="12296" max="12296" width="6.85546875" style="1154" customWidth="1"/>
    <col min="12297" max="12297" width="9.85546875" style="1154" customWidth="1"/>
    <col min="12298" max="12298" width="4.85546875" style="1154" customWidth="1"/>
    <col min="12299" max="12299" width="9.28515625" style="1154" customWidth="1"/>
    <col min="12300" max="12300" width="40.7109375" style="1154" customWidth="1"/>
    <col min="12301" max="12301" width="11.42578125" style="1154" customWidth="1"/>
    <col min="12302" max="12302" width="9.140625" style="1154"/>
    <col min="12303" max="12303" width="9.28515625" style="1154" bestFit="1" customWidth="1"/>
    <col min="12304" max="12306" width="9.140625" style="1154"/>
    <col min="12307" max="12307" width="3" style="1154" customWidth="1"/>
    <col min="12308" max="12544" width="9.140625" style="1154"/>
    <col min="12545" max="12545" width="7" style="1154" customWidth="1"/>
    <col min="12546" max="12546" width="45.7109375" style="1154" customWidth="1"/>
    <col min="12547" max="12547" width="20.7109375" style="1154" customWidth="1"/>
    <col min="12548" max="12548" width="13.140625" style="1154" bestFit="1" customWidth="1"/>
    <col min="12549" max="12549" width="15.7109375" style="1154" customWidth="1"/>
    <col min="12550" max="12550" width="19.85546875" style="1154" customWidth="1"/>
    <col min="12551" max="12551" width="4.42578125" style="1154" customWidth="1"/>
    <col min="12552" max="12552" width="6.85546875" style="1154" customWidth="1"/>
    <col min="12553" max="12553" width="9.85546875" style="1154" customWidth="1"/>
    <col min="12554" max="12554" width="4.85546875" style="1154" customWidth="1"/>
    <col min="12555" max="12555" width="9.28515625" style="1154" customWidth="1"/>
    <col min="12556" max="12556" width="40.7109375" style="1154" customWidth="1"/>
    <col min="12557" max="12557" width="11.42578125" style="1154" customWidth="1"/>
    <col min="12558" max="12558" width="9.140625" style="1154"/>
    <col min="12559" max="12559" width="9.28515625" style="1154" bestFit="1" customWidth="1"/>
    <col min="12560" max="12562" width="9.140625" style="1154"/>
    <col min="12563" max="12563" width="3" style="1154" customWidth="1"/>
    <col min="12564" max="12800" width="9.140625" style="1154"/>
    <col min="12801" max="12801" width="7" style="1154" customWidth="1"/>
    <col min="12802" max="12802" width="45.7109375" style="1154" customWidth="1"/>
    <col min="12803" max="12803" width="20.7109375" style="1154" customWidth="1"/>
    <col min="12804" max="12804" width="13.140625" style="1154" bestFit="1" customWidth="1"/>
    <col min="12805" max="12805" width="15.7109375" style="1154" customWidth="1"/>
    <col min="12806" max="12806" width="19.85546875" style="1154" customWidth="1"/>
    <col min="12807" max="12807" width="4.42578125" style="1154" customWidth="1"/>
    <col min="12808" max="12808" width="6.85546875" style="1154" customWidth="1"/>
    <col min="12809" max="12809" width="9.85546875" style="1154" customWidth="1"/>
    <col min="12810" max="12810" width="4.85546875" style="1154" customWidth="1"/>
    <col min="12811" max="12811" width="9.28515625" style="1154" customWidth="1"/>
    <col min="12812" max="12812" width="40.7109375" style="1154" customWidth="1"/>
    <col min="12813" max="12813" width="11.42578125" style="1154" customWidth="1"/>
    <col min="12814" max="12814" width="9.140625" style="1154"/>
    <col min="12815" max="12815" width="9.28515625" style="1154" bestFit="1" customWidth="1"/>
    <col min="12816" max="12818" width="9.140625" style="1154"/>
    <col min="12819" max="12819" width="3" style="1154" customWidth="1"/>
    <col min="12820" max="13056" width="9.140625" style="1154"/>
    <col min="13057" max="13057" width="7" style="1154" customWidth="1"/>
    <col min="13058" max="13058" width="45.7109375" style="1154" customWidth="1"/>
    <col min="13059" max="13059" width="20.7109375" style="1154" customWidth="1"/>
    <col min="13060" max="13060" width="13.140625" style="1154" bestFit="1" customWidth="1"/>
    <col min="13061" max="13061" width="15.7109375" style="1154" customWidth="1"/>
    <col min="13062" max="13062" width="19.85546875" style="1154" customWidth="1"/>
    <col min="13063" max="13063" width="4.42578125" style="1154" customWidth="1"/>
    <col min="13064" max="13064" width="6.85546875" style="1154" customWidth="1"/>
    <col min="13065" max="13065" width="9.85546875" style="1154" customWidth="1"/>
    <col min="13066" max="13066" width="4.85546875" style="1154" customWidth="1"/>
    <col min="13067" max="13067" width="9.28515625" style="1154" customWidth="1"/>
    <col min="13068" max="13068" width="40.7109375" style="1154" customWidth="1"/>
    <col min="13069" max="13069" width="11.42578125" style="1154" customWidth="1"/>
    <col min="13070" max="13070" width="9.140625" style="1154"/>
    <col min="13071" max="13071" width="9.28515625" style="1154" bestFit="1" customWidth="1"/>
    <col min="13072" max="13074" width="9.140625" style="1154"/>
    <col min="13075" max="13075" width="3" style="1154" customWidth="1"/>
    <col min="13076" max="13312" width="9.140625" style="1154"/>
    <col min="13313" max="13313" width="7" style="1154" customWidth="1"/>
    <col min="13314" max="13314" width="45.7109375" style="1154" customWidth="1"/>
    <col min="13315" max="13315" width="20.7109375" style="1154" customWidth="1"/>
    <col min="13316" max="13316" width="13.140625" style="1154" bestFit="1" customWidth="1"/>
    <col min="13317" max="13317" width="15.7109375" style="1154" customWidth="1"/>
    <col min="13318" max="13318" width="19.85546875" style="1154" customWidth="1"/>
    <col min="13319" max="13319" width="4.42578125" style="1154" customWidth="1"/>
    <col min="13320" max="13320" width="6.85546875" style="1154" customWidth="1"/>
    <col min="13321" max="13321" width="9.85546875" style="1154" customWidth="1"/>
    <col min="13322" max="13322" width="4.85546875" style="1154" customWidth="1"/>
    <col min="13323" max="13323" width="9.28515625" style="1154" customWidth="1"/>
    <col min="13324" max="13324" width="40.7109375" style="1154" customWidth="1"/>
    <col min="13325" max="13325" width="11.42578125" style="1154" customWidth="1"/>
    <col min="13326" max="13326" width="9.140625" style="1154"/>
    <col min="13327" max="13327" width="9.28515625" style="1154" bestFit="1" customWidth="1"/>
    <col min="13328" max="13330" width="9.140625" style="1154"/>
    <col min="13331" max="13331" width="3" style="1154" customWidth="1"/>
    <col min="13332" max="13568" width="9.140625" style="1154"/>
    <col min="13569" max="13569" width="7" style="1154" customWidth="1"/>
    <col min="13570" max="13570" width="45.7109375" style="1154" customWidth="1"/>
    <col min="13571" max="13571" width="20.7109375" style="1154" customWidth="1"/>
    <col min="13572" max="13572" width="13.140625" style="1154" bestFit="1" customWidth="1"/>
    <col min="13573" max="13573" width="15.7109375" style="1154" customWidth="1"/>
    <col min="13574" max="13574" width="19.85546875" style="1154" customWidth="1"/>
    <col min="13575" max="13575" width="4.42578125" style="1154" customWidth="1"/>
    <col min="13576" max="13576" width="6.85546875" style="1154" customWidth="1"/>
    <col min="13577" max="13577" width="9.85546875" style="1154" customWidth="1"/>
    <col min="13578" max="13578" width="4.85546875" style="1154" customWidth="1"/>
    <col min="13579" max="13579" width="9.28515625" style="1154" customWidth="1"/>
    <col min="13580" max="13580" width="40.7109375" style="1154" customWidth="1"/>
    <col min="13581" max="13581" width="11.42578125" style="1154" customWidth="1"/>
    <col min="13582" max="13582" width="9.140625" style="1154"/>
    <col min="13583" max="13583" width="9.28515625" style="1154" bestFit="1" customWidth="1"/>
    <col min="13584" max="13586" width="9.140625" style="1154"/>
    <col min="13587" max="13587" width="3" style="1154" customWidth="1"/>
    <col min="13588" max="13824" width="9.140625" style="1154"/>
    <col min="13825" max="13825" width="7" style="1154" customWidth="1"/>
    <col min="13826" max="13826" width="45.7109375" style="1154" customWidth="1"/>
    <col min="13827" max="13827" width="20.7109375" style="1154" customWidth="1"/>
    <col min="13828" max="13828" width="13.140625" style="1154" bestFit="1" customWidth="1"/>
    <col min="13829" max="13829" width="15.7109375" style="1154" customWidth="1"/>
    <col min="13830" max="13830" width="19.85546875" style="1154" customWidth="1"/>
    <col min="13831" max="13831" width="4.42578125" style="1154" customWidth="1"/>
    <col min="13832" max="13832" width="6.85546875" style="1154" customWidth="1"/>
    <col min="13833" max="13833" width="9.85546875" style="1154" customWidth="1"/>
    <col min="13834" max="13834" width="4.85546875" style="1154" customWidth="1"/>
    <col min="13835" max="13835" width="9.28515625" style="1154" customWidth="1"/>
    <col min="13836" max="13836" width="40.7109375" style="1154" customWidth="1"/>
    <col min="13837" max="13837" width="11.42578125" style="1154" customWidth="1"/>
    <col min="13838" max="13838" width="9.140625" style="1154"/>
    <col min="13839" max="13839" width="9.28515625" style="1154" bestFit="1" customWidth="1"/>
    <col min="13840" max="13842" width="9.140625" style="1154"/>
    <col min="13843" max="13843" width="3" style="1154" customWidth="1"/>
    <col min="13844" max="14080" width="9.140625" style="1154"/>
    <col min="14081" max="14081" width="7" style="1154" customWidth="1"/>
    <col min="14082" max="14082" width="45.7109375" style="1154" customWidth="1"/>
    <col min="14083" max="14083" width="20.7109375" style="1154" customWidth="1"/>
    <col min="14084" max="14084" width="13.140625" style="1154" bestFit="1" customWidth="1"/>
    <col min="14085" max="14085" width="15.7109375" style="1154" customWidth="1"/>
    <col min="14086" max="14086" width="19.85546875" style="1154" customWidth="1"/>
    <col min="14087" max="14087" width="4.42578125" style="1154" customWidth="1"/>
    <col min="14088" max="14088" width="6.85546875" style="1154" customWidth="1"/>
    <col min="14089" max="14089" width="9.85546875" style="1154" customWidth="1"/>
    <col min="14090" max="14090" width="4.85546875" style="1154" customWidth="1"/>
    <col min="14091" max="14091" width="9.28515625" style="1154" customWidth="1"/>
    <col min="14092" max="14092" width="40.7109375" style="1154" customWidth="1"/>
    <col min="14093" max="14093" width="11.42578125" style="1154" customWidth="1"/>
    <col min="14094" max="14094" width="9.140625" style="1154"/>
    <col min="14095" max="14095" width="9.28515625" style="1154" bestFit="1" customWidth="1"/>
    <col min="14096" max="14098" width="9.140625" style="1154"/>
    <col min="14099" max="14099" width="3" style="1154" customWidth="1"/>
    <col min="14100" max="14336" width="9.140625" style="1154"/>
    <col min="14337" max="14337" width="7" style="1154" customWidth="1"/>
    <col min="14338" max="14338" width="45.7109375" style="1154" customWidth="1"/>
    <col min="14339" max="14339" width="20.7109375" style="1154" customWidth="1"/>
    <col min="14340" max="14340" width="13.140625" style="1154" bestFit="1" customWidth="1"/>
    <col min="14341" max="14341" width="15.7109375" style="1154" customWidth="1"/>
    <col min="14342" max="14342" width="19.85546875" style="1154" customWidth="1"/>
    <col min="14343" max="14343" width="4.42578125" style="1154" customWidth="1"/>
    <col min="14344" max="14344" width="6.85546875" style="1154" customWidth="1"/>
    <col min="14345" max="14345" width="9.85546875" style="1154" customWidth="1"/>
    <col min="14346" max="14346" width="4.85546875" style="1154" customWidth="1"/>
    <col min="14347" max="14347" width="9.28515625" style="1154" customWidth="1"/>
    <col min="14348" max="14348" width="40.7109375" style="1154" customWidth="1"/>
    <col min="14349" max="14349" width="11.42578125" style="1154" customWidth="1"/>
    <col min="14350" max="14350" width="9.140625" style="1154"/>
    <col min="14351" max="14351" width="9.28515625" style="1154" bestFit="1" customWidth="1"/>
    <col min="14352" max="14354" width="9.140625" style="1154"/>
    <col min="14355" max="14355" width="3" style="1154" customWidth="1"/>
    <col min="14356" max="14592" width="9.140625" style="1154"/>
    <col min="14593" max="14593" width="7" style="1154" customWidth="1"/>
    <col min="14594" max="14594" width="45.7109375" style="1154" customWidth="1"/>
    <col min="14595" max="14595" width="20.7109375" style="1154" customWidth="1"/>
    <col min="14596" max="14596" width="13.140625" style="1154" bestFit="1" customWidth="1"/>
    <col min="14597" max="14597" width="15.7109375" style="1154" customWidth="1"/>
    <col min="14598" max="14598" width="19.85546875" style="1154" customWidth="1"/>
    <col min="14599" max="14599" width="4.42578125" style="1154" customWidth="1"/>
    <col min="14600" max="14600" width="6.85546875" style="1154" customWidth="1"/>
    <col min="14601" max="14601" width="9.85546875" style="1154" customWidth="1"/>
    <col min="14602" max="14602" width="4.85546875" style="1154" customWidth="1"/>
    <col min="14603" max="14603" width="9.28515625" style="1154" customWidth="1"/>
    <col min="14604" max="14604" width="40.7109375" style="1154" customWidth="1"/>
    <col min="14605" max="14605" width="11.42578125" style="1154" customWidth="1"/>
    <col min="14606" max="14606" width="9.140625" style="1154"/>
    <col min="14607" max="14607" width="9.28515625" style="1154" bestFit="1" customWidth="1"/>
    <col min="14608" max="14610" width="9.140625" style="1154"/>
    <col min="14611" max="14611" width="3" style="1154" customWidth="1"/>
    <col min="14612" max="14848" width="9.140625" style="1154"/>
    <col min="14849" max="14849" width="7" style="1154" customWidth="1"/>
    <col min="14850" max="14850" width="45.7109375" style="1154" customWidth="1"/>
    <col min="14851" max="14851" width="20.7109375" style="1154" customWidth="1"/>
    <col min="14852" max="14852" width="13.140625" style="1154" bestFit="1" customWidth="1"/>
    <col min="14853" max="14853" width="15.7109375" style="1154" customWidth="1"/>
    <col min="14854" max="14854" width="19.85546875" style="1154" customWidth="1"/>
    <col min="14855" max="14855" width="4.42578125" style="1154" customWidth="1"/>
    <col min="14856" max="14856" width="6.85546875" style="1154" customWidth="1"/>
    <col min="14857" max="14857" width="9.85546875" style="1154" customWidth="1"/>
    <col min="14858" max="14858" width="4.85546875" style="1154" customWidth="1"/>
    <col min="14859" max="14859" width="9.28515625" style="1154" customWidth="1"/>
    <col min="14860" max="14860" width="40.7109375" style="1154" customWidth="1"/>
    <col min="14861" max="14861" width="11.42578125" style="1154" customWidth="1"/>
    <col min="14862" max="14862" width="9.140625" style="1154"/>
    <col min="14863" max="14863" width="9.28515625" style="1154" bestFit="1" customWidth="1"/>
    <col min="14864" max="14866" width="9.140625" style="1154"/>
    <col min="14867" max="14867" width="3" style="1154" customWidth="1"/>
    <col min="14868" max="15104" width="9.140625" style="1154"/>
    <col min="15105" max="15105" width="7" style="1154" customWidth="1"/>
    <col min="15106" max="15106" width="45.7109375" style="1154" customWidth="1"/>
    <col min="15107" max="15107" width="20.7109375" style="1154" customWidth="1"/>
    <col min="15108" max="15108" width="13.140625" style="1154" bestFit="1" customWidth="1"/>
    <col min="15109" max="15109" width="15.7109375" style="1154" customWidth="1"/>
    <col min="15110" max="15110" width="19.85546875" style="1154" customWidth="1"/>
    <col min="15111" max="15111" width="4.42578125" style="1154" customWidth="1"/>
    <col min="15112" max="15112" width="6.85546875" style="1154" customWidth="1"/>
    <col min="15113" max="15113" width="9.85546875" style="1154" customWidth="1"/>
    <col min="15114" max="15114" width="4.85546875" style="1154" customWidth="1"/>
    <col min="15115" max="15115" width="9.28515625" style="1154" customWidth="1"/>
    <col min="15116" max="15116" width="40.7109375" style="1154" customWidth="1"/>
    <col min="15117" max="15117" width="11.42578125" style="1154" customWidth="1"/>
    <col min="15118" max="15118" width="9.140625" style="1154"/>
    <col min="15119" max="15119" width="9.28515625" style="1154" bestFit="1" customWidth="1"/>
    <col min="15120" max="15122" width="9.140625" style="1154"/>
    <col min="15123" max="15123" width="3" style="1154" customWidth="1"/>
    <col min="15124" max="15360" width="9.140625" style="1154"/>
    <col min="15361" max="15361" width="7" style="1154" customWidth="1"/>
    <col min="15362" max="15362" width="45.7109375" style="1154" customWidth="1"/>
    <col min="15363" max="15363" width="20.7109375" style="1154" customWidth="1"/>
    <col min="15364" max="15364" width="13.140625" style="1154" bestFit="1" customWidth="1"/>
    <col min="15365" max="15365" width="15.7109375" style="1154" customWidth="1"/>
    <col min="15366" max="15366" width="19.85546875" style="1154" customWidth="1"/>
    <col min="15367" max="15367" width="4.42578125" style="1154" customWidth="1"/>
    <col min="15368" max="15368" width="6.85546875" style="1154" customWidth="1"/>
    <col min="15369" max="15369" width="9.85546875" style="1154" customWidth="1"/>
    <col min="15370" max="15370" width="4.85546875" style="1154" customWidth="1"/>
    <col min="15371" max="15371" width="9.28515625" style="1154" customWidth="1"/>
    <col min="15372" max="15372" width="40.7109375" style="1154" customWidth="1"/>
    <col min="15373" max="15373" width="11.42578125" style="1154" customWidth="1"/>
    <col min="15374" max="15374" width="9.140625" style="1154"/>
    <col min="15375" max="15375" width="9.28515625" style="1154" bestFit="1" customWidth="1"/>
    <col min="15376" max="15378" width="9.140625" style="1154"/>
    <col min="15379" max="15379" width="3" style="1154" customWidth="1"/>
    <col min="15380" max="15616" width="9.140625" style="1154"/>
    <col min="15617" max="15617" width="7" style="1154" customWidth="1"/>
    <col min="15618" max="15618" width="45.7109375" style="1154" customWidth="1"/>
    <col min="15619" max="15619" width="20.7109375" style="1154" customWidth="1"/>
    <col min="15620" max="15620" width="13.140625" style="1154" bestFit="1" customWidth="1"/>
    <col min="15621" max="15621" width="15.7109375" style="1154" customWidth="1"/>
    <col min="15622" max="15622" width="19.85546875" style="1154" customWidth="1"/>
    <col min="15623" max="15623" width="4.42578125" style="1154" customWidth="1"/>
    <col min="15624" max="15624" width="6.85546875" style="1154" customWidth="1"/>
    <col min="15625" max="15625" width="9.85546875" style="1154" customWidth="1"/>
    <col min="15626" max="15626" width="4.85546875" style="1154" customWidth="1"/>
    <col min="15627" max="15627" width="9.28515625" style="1154" customWidth="1"/>
    <col min="15628" max="15628" width="40.7109375" style="1154" customWidth="1"/>
    <col min="15629" max="15629" width="11.42578125" style="1154" customWidth="1"/>
    <col min="15630" max="15630" width="9.140625" style="1154"/>
    <col min="15631" max="15631" width="9.28515625" style="1154" bestFit="1" customWidth="1"/>
    <col min="15632" max="15634" width="9.140625" style="1154"/>
    <col min="15635" max="15635" width="3" style="1154" customWidth="1"/>
    <col min="15636" max="15872" width="9.140625" style="1154"/>
    <col min="15873" max="15873" width="7" style="1154" customWidth="1"/>
    <col min="15874" max="15874" width="45.7109375" style="1154" customWidth="1"/>
    <col min="15875" max="15875" width="20.7109375" style="1154" customWidth="1"/>
    <col min="15876" max="15876" width="13.140625" style="1154" bestFit="1" customWidth="1"/>
    <col min="15877" max="15877" width="15.7109375" style="1154" customWidth="1"/>
    <col min="15878" max="15878" width="19.85546875" style="1154" customWidth="1"/>
    <col min="15879" max="15879" width="4.42578125" style="1154" customWidth="1"/>
    <col min="15880" max="15880" width="6.85546875" style="1154" customWidth="1"/>
    <col min="15881" max="15881" width="9.85546875" style="1154" customWidth="1"/>
    <col min="15882" max="15882" width="4.85546875" style="1154" customWidth="1"/>
    <col min="15883" max="15883" width="9.28515625" style="1154" customWidth="1"/>
    <col min="15884" max="15884" width="40.7109375" style="1154" customWidth="1"/>
    <col min="15885" max="15885" width="11.42578125" style="1154" customWidth="1"/>
    <col min="15886" max="15886" width="9.140625" style="1154"/>
    <col min="15887" max="15887" width="9.28515625" style="1154" bestFit="1" customWidth="1"/>
    <col min="15888" max="15890" width="9.140625" style="1154"/>
    <col min="15891" max="15891" width="3" style="1154" customWidth="1"/>
    <col min="15892" max="16128" width="9.140625" style="1154"/>
    <col min="16129" max="16129" width="7" style="1154" customWidth="1"/>
    <col min="16130" max="16130" width="45.7109375" style="1154" customWidth="1"/>
    <col min="16131" max="16131" width="20.7109375" style="1154" customWidth="1"/>
    <col min="16132" max="16132" width="13.140625" style="1154" bestFit="1" customWidth="1"/>
    <col min="16133" max="16133" width="15.7109375" style="1154" customWidth="1"/>
    <col min="16134" max="16134" width="19.85546875" style="1154" customWidth="1"/>
    <col min="16135" max="16135" width="4.42578125" style="1154" customWidth="1"/>
    <col min="16136" max="16136" width="6.85546875" style="1154" customWidth="1"/>
    <col min="16137" max="16137" width="9.85546875" style="1154" customWidth="1"/>
    <col min="16138" max="16138" width="4.85546875" style="1154" customWidth="1"/>
    <col min="16139" max="16139" width="9.28515625" style="1154" customWidth="1"/>
    <col min="16140" max="16140" width="40.7109375" style="1154" customWidth="1"/>
    <col min="16141" max="16141" width="11.42578125" style="1154" customWidth="1"/>
    <col min="16142" max="16142" width="9.140625" style="1154"/>
    <col min="16143" max="16143" width="9.28515625" style="1154" bestFit="1" customWidth="1"/>
    <col min="16144" max="16146" width="9.140625" style="1154"/>
    <col min="16147" max="16147" width="3" style="1154" customWidth="1"/>
    <col min="16148" max="16384" width="9.140625" style="1154"/>
  </cols>
  <sheetData>
    <row r="1" spans="1:6" ht="21">
      <c r="A1" s="1571" t="s">
        <v>1235</v>
      </c>
      <c r="B1" s="1571"/>
      <c r="C1" s="1571"/>
      <c r="D1" s="1571"/>
      <c r="E1" s="1571"/>
      <c r="F1" s="1571"/>
    </row>
    <row r="2" spans="1:6" ht="18.75">
      <c r="A2" s="1572"/>
      <c r="B2" s="1572"/>
      <c r="C2" s="1572"/>
      <c r="D2" s="1572"/>
      <c r="E2" s="1572"/>
      <c r="F2" s="1572"/>
    </row>
    <row r="3" spans="1:6" ht="12.75">
      <c r="A3" s="1430"/>
      <c r="B3" s="1430"/>
      <c r="C3" s="1430"/>
      <c r="D3" s="1430"/>
      <c r="E3" s="1430"/>
      <c r="F3" s="1430"/>
    </row>
    <row r="4" spans="1:6" ht="31.5">
      <c r="A4" s="1444" t="s">
        <v>1234</v>
      </c>
      <c r="B4" s="1444" t="s">
        <v>1233</v>
      </c>
      <c r="C4" s="1444" t="s">
        <v>1232</v>
      </c>
      <c r="D4" s="1444" t="s">
        <v>1231</v>
      </c>
      <c r="E4" s="1444" t="s">
        <v>1230</v>
      </c>
      <c r="F4" s="1444" t="s">
        <v>1229</v>
      </c>
    </row>
    <row r="5" spans="1:6">
      <c r="A5" s="1344"/>
      <c r="B5" s="1344"/>
      <c r="C5" s="1344"/>
      <c r="D5" s="1344"/>
      <c r="E5" s="1344"/>
      <c r="F5" s="1344"/>
    </row>
    <row r="6" spans="1:6" ht="12.75">
      <c r="A6" s="1442"/>
      <c r="B6" s="1440"/>
      <c r="C6" s="1441"/>
      <c r="D6" s="1441"/>
      <c r="E6" s="1440"/>
      <c r="F6" s="1440"/>
    </row>
    <row r="7" spans="1:6" ht="21">
      <c r="A7" s="1316" t="s">
        <v>1004</v>
      </c>
      <c r="B7" s="1315" t="s">
        <v>1003</v>
      </c>
      <c r="C7" s="1441"/>
      <c r="D7" s="1441"/>
      <c r="E7" s="1440"/>
      <c r="F7" s="1440"/>
    </row>
    <row r="8" spans="1:6" ht="12.75">
      <c r="A8" s="1442"/>
      <c r="B8" s="1440"/>
      <c r="C8" s="1441"/>
      <c r="D8" s="1441"/>
      <c r="E8" s="1440"/>
      <c r="F8" s="1440"/>
    </row>
    <row r="9" spans="1:6" ht="47.25">
      <c r="A9" s="1261">
        <v>1</v>
      </c>
      <c r="B9" s="1270" t="s">
        <v>1228</v>
      </c>
      <c r="C9" s="1259"/>
      <c r="D9" s="1259"/>
      <c r="E9" s="1298"/>
      <c r="F9" s="1298"/>
    </row>
    <row r="10" spans="1:6">
      <c r="A10" s="1258"/>
      <c r="B10" s="1295" t="s">
        <v>1227</v>
      </c>
      <c r="C10" s="1256" t="s">
        <v>750</v>
      </c>
      <c r="D10" s="1256">
        <v>40</v>
      </c>
      <c r="E10" s="1293"/>
      <c r="F10" s="1293"/>
    </row>
    <row r="11" spans="1:6">
      <c r="A11" s="1261"/>
      <c r="B11" s="1270"/>
      <c r="C11" s="1259"/>
      <c r="D11" s="1259"/>
      <c r="E11" s="1298"/>
      <c r="F11" s="1298"/>
    </row>
    <row r="12" spans="1:6" ht="31.5">
      <c r="A12" s="1297">
        <v>2</v>
      </c>
      <c r="B12" s="1270" t="s">
        <v>1226</v>
      </c>
      <c r="C12" s="1286"/>
      <c r="D12" s="1286"/>
      <c r="E12" s="1298"/>
      <c r="F12" s="1298"/>
    </row>
    <row r="13" spans="1:6">
      <c r="A13" s="1296"/>
      <c r="B13" s="1295" t="s">
        <v>1225</v>
      </c>
      <c r="C13" s="1256" t="s">
        <v>88</v>
      </c>
      <c r="D13" s="1256">
        <v>1</v>
      </c>
      <c r="E13" s="1293"/>
      <c r="F13" s="1293"/>
    </row>
    <row r="14" spans="1:6">
      <c r="A14" s="1261"/>
      <c r="B14" s="1270"/>
      <c r="C14" s="1259"/>
      <c r="D14" s="1259"/>
      <c r="E14" s="1298"/>
      <c r="F14" s="1298"/>
    </row>
    <row r="15" spans="1:6" ht="63">
      <c r="A15" s="1296">
        <v>3</v>
      </c>
      <c r="B15" s="1320" t="s">
        <v>1224</v>
      </c>
      <c r="C15" s="1294" t="s">
        <v>63</v>
      </c>
      <c r="D15" s="1294">
        <v>3</v>
      </c>
      <c r="E15" s="1326"/>
      <c r="F15" s="1326"/>
    </row>
    <row r="16" spans="1:6">
      <c r="A16" s="1261"/>
      <c r="B16" s="1270"/>
      <c r="C16" s="1259"/>
      <c r="D16" s="1259"/>
      <c r="E16" s="1298"/>
      <c r="F16" s="1298"/>
    </row>
    <row r="17" spans="1:6" ht="31.5">
      <c r="A17" s="1297">
        <v>4</v>
      </c>
      <c r="B17" s="1260" t="s">
        <v>1223</v>
      </c>
      <c r="C17" s="1286"/>
      <c r="D17" s="1286"/>
      <c r="E17" s="1260"/>
      <c r="F17" s="1298"/>
    </row>
    <row r="18" spans="1:6">
      <c r="A18" s="1296"/>
      <c r="B18" s="1333" t="s">
        <v>1222</v>
      </c>
      <c r="C18" s="1294" t="s">
        <v>88</v>
      </c>
      <c r="D18" s="1294">
        <v>2</v>
      </c>
      <c r="E18" s="1293"/>
      <c r="F18" s="1293"/>
    </row>
    <row r="19" spans="1:6">
      <c r="A19" s="1297"/>
      <c r="B19" s="1260"/>
      <c r="C19" s="1286"/>
      <c r="D19" s="1286"/>
      <c r="E19" s="1298"/>
      <c r="F19" s="1298"/>
    </row>
    <row r="20" spans="1:6" ht="47.25">
      <c r="A20" s="1297">
        <v>5</v>
      </c>
      <c r="B20" s="1322" t="s">
        <v>1221</v>
      </c>
      <c r="C20" s="1286"/>
      <c r="D20" s="1286"/>
      <c r="E20" s="1298"/>
      <c r="F20" s="1298"/>
    </row>
    <row r="21" spans="1:6">
      <c r="A21" s="1297"/>
      <c r="B21" s="1279" t="s">
        <v>1220</v>
      </c>
      <c r="C21" s="1259" t="s">
        <v>88</v>
      </c>
      <c r="D21" s="1259">
        <v>1</v>
      </c>
      <c r="E21" s="1298"/>
      <c r="F21" s="1298"/>
    </row>
    <row r="22" spans="1:6">
      <c r="A22" s="1296"/>
      <c r="B22" s="1443" t="s">
        <v>1219</v>
      </c>
      <c r="C22" s="1256" t="s">
        <v>88</v>
      </c>
      <c r="D22" s="1256">
        <v>1</v>
      </c>
      <c r="E22" s="1293"/>
      <c r="F22" s="1293"/>
    </row>
    <row r="23" spans="1:6">
      <c r="A23" s="1297"/>
      <c r="B23" s="1260"/>
      <c r="C23" s="1286"/>
      <c r="D23" s="1286"/>
      <c r="E23" s="1298"/>
      <c r="F23" s="1298"/>
    </row>
    <row r="24" spans="1:6" ht="31.5">
      <c r="A24" s="1296">
        <v>6</v>
      </c>
      <c r="B24" s="1333" t="s">
        <v>1218</v>
      </c>
      <c r="C24" s="1294" t="s">
        <v>63</v>
      </c>
      <c r="D24" s="1294">
        <v>16</v>
      </c>
      <c r="E24" s="1293"/>
      <c r="F24" s="1293"/>
    </row>
    <row r="25" spans="1:6">
      <c r="A25" s="1297"/>
      <c r="B25" s="1260"/>
      <c r="C25" s="1286"/>
      <c r="D25" s="1286"/>
      <c r="E25" s="1298"/>
      <c r="F25" s="1298"/>
    </row>
    <row r="26" spans="1:6" ht="31.5">
      <c r="A26" s="1296">
        <v>7</v>
      </c>
      <c r="B26" s="1333" t="s">
        <v>1217</v>
      </c>
      <c r="C26" s="1294" t="s">
        <v>63</v>
      </c>
      <c r="D26" s="1294">
        <v>4</v>
      </c>
      <c r="E26" s="1293"/>
      <c r="F26" s="1293"/>
    </row>
    <row r="27" spans="1:6">
      <c r="A27" s="1297"/>
      <c r="B27" s="1260"/>
      <c r="C27" s="1286"/>
      <c r="D27" s="1286"/>
      <c r="E27" s="1298"/>
      <c r="F27" s="1298"/>
    </row>
    <row r="28" spans="1:6" ht="31.5">
      <c r="A28" s="1296">
        <v>8</v>
      </c>
      <c r="B28" s="1333" t="s">
        <v>1216</v>
      </c>
      <c r="C28" s="1294" t="s">
        <v>63</v>
      </c>
      <c r="D28" s="1294">
        <v>12</v>
      </c>
      <c r="E28" s="1293"/>
      <c r="F28" s="1293"/>
    </row>
    <row r="29" spans="1:6">
      <c r="A29" s="1297"/>
      <c r="B29" s="1260"/>
      <c r="C29" s="1286"/>
      <c r="D29" s="1286"/>
      <c r="E29" s="1298"/>
      <c r="F29" s="1298"/>
    </row>
    <row r="30" spans="1:6">
      <c r="A30" s="1296">
        <v>9</v>
      </c>
      <c r="B30" s="1333" t="s">
        <v>1215</v>
      </c>
      <c r="C30" s="1294" t="s">
        <v>63</v>
      </c>
      <c r="D30" s="1294">
        <v>4</v>
      </c>
      <c r="E30" s="1293"/>
      <c r="F30" s="1293"/>
    </row>
    <row r="31" spans="1:6">
      <c r="A31" s="1297"/>
      <c r="B31" s="1260"/>
      <c r="C31" s="1286"/>
      <c r="D31" s="1286"/>
      <c r="E31" s="1298"/>
      <c r="F31" s="1298"/>
    </row>
    <row r="32" spans="1:6" ht="31.5">
      <c r="A32" s="1296">
        <v>10</v>
      </c>
      <c r="B32" s="1333" t="s">
        <v>1214</v>
      </c>
      <c r="C32" s="1294" t="s">
        <v>750</v>
      </c>
      <c r="D32" s="1294">
        <v>40</v>
      </c>
      <c r="E32" s="1293"/>
      <c r="F32" s="1293"/>
    </row>
    <row r="33" spans="1:6" ht="21.75" thickBot="1">
      <c r="A33" s="1297"/>
      <c r="B33" s="1335"/>
      <c r="C33" s="1332"/>
      <c r="D33" s="1331"/>
      <c r="E33" s="1292" t="s">
        <v>1213</v>
      </c>
      <c r="F33" s="1437"/>
    </row>
    <row r="34" spans="1:6" ht="12.75">
      <c r="A34" s="1442"/>
      <c r="B34" s="1440"/>
      <c r="C34" s="1441"/>
      <c r="D34" s="1441"/>
      <c r="E34" s="1440"/>
      <c r="F34" s="1440"/>
    </row>
    <row r="35" spans="1:6" ht="21">
      <c r="A35" s="1316" t="s">
        <v>1002</v>
      </c>
      <c r="B35" s="1573" t="s">
        <v>1001</v>
      </c>
      <c r="C35" s="1573"/>
      <c r="D35" s="1573"/>
      <c r="E35" s="1573"/>
      <c r="F35" s="1440"/>
    </row>
    <row r="36" spans="1:6" ht="12.75">
      <c r="A36" s="1442"/>
      <c r="B36" s="1440"/>
      <c r="C36" s="1441"/>
      <c r="D36" s="1441"/>
      <c r="E36" s="1440"/>
      <c r="F36" s="1440"/>
    </row>
    <row r="37" spans="1:6" ht="31.5">
      <c r="A37" s="1297">
        <v>1</v>
      </c>
      <c r="B37" s="1270" t="s">
        <v>1212</v>
      </c>
      <c r="C37" s="1286"/>
      <c r="D37" s="1286"/>
      <c r="E37" s="1260"/>
      <c r="F37" s="1260"/>
    </row>
    <row r="38" spans="1:6">
      <c r="A38" s="1270"/>
      <c r="B38" s="1279" t="s">
        <v>1211</v>
      </c>
      <c r="C38" s="1259" t="s">
        <v>88</v>
      </c>
      <c r="D38" s="1259">
        <v>1</v>
      </c>
      <c r="E38" s="1298"/>
      <c r="F38" s="1298"/>
    </row>
    <row r="39" spans="1:6">
      <c r="A39" s="1270"/>
      <c r="B39" s="1439" t="s">
        <v>1210</v>
      </c>
      <c r="C39" s="1259" t="s">
        <v>88</v>
      </c>
      <c r="D39" s="1259">
        <v>1</v>
      </c>
      <c r="E39" s="1298"/>
      <c r="F39" s="1298"/>
    </row>
    <row r="40" spans="1:6" ht="47.25">
      <c r="A40" s="1270"/>
      <c r="B40" s="1260" t="s">
        <v>1209</v>
      </c>
      <c r="C40" s="1259" t="s">
        <v>88</v>
      </c>
      <c r="D40" s="1259">
        <v>1</v>
      </c>
      <c r="E40" s="1298"/>
      <c r="F40" s="1298"/>
    </row>
    <row r="41" spans="1:6" ht="47.25">
      <c r="A41" s="1270"/>
      <c r="B41" s="1335" t="s">
        <v>1208</v>
      </c>
      <c r="C41" s="1259" t="s">
        <v>88</v>
      </c>
      <c r="D41" s="1259">
        <v>1</v>
      </c>
      <c r="E41" s="1298"/>
      <c r="F41" s="1298"/>
    </row>
    <row r="42" spans="1:6">
      <c r="A42" s="1270"/>
      <c r="B42" s="1279" t="s">
        <v>1207</v>
      </c>
      <c r="C42" s="1259" t="s">
        <v>88</v>
      </c>
      <c r="D42" s="1259">
        <v>1</v>
      </c>
      <c r="E42" s="1298"/>
      <c r="F42" s="1298"/>
    </row>
    <row r="43" spans="1:6" ht="47.25">
      <c r="A43" s="1295"/>
      <c r="B43" s="1333" t="s">
        <v>1206</v>
      </c>
      <c r="C43" s="1256" t="s">
        <v>88</v>
      </c>
      <c r="D43" s="1256">
        <v>1</v>
      </c>
      <c r="E43" s="1293"/>
      <c r="F43" s="1293"/>
    </row>
    <row r="44" spans="1:6" ht="21.75" thickBot="1">
      <c r="A44" s="1263"/>
      <c r="B44" s="1263"/>
      <c r="C44" s="1259"/>
      <c r="D44" s="1259"/>
      <c r="E44" s="1438" t="s">
        <v>1205</v>
      </c>
      <c r="F44" s="1437"/>
    </row>
    <row r="45" spans="1:6" ht="21">
      <c r="A45" s="1263"/>
      <c r="B45" s="1263"/>
      <c r="C45" s="1259"/>
      <c r="D45" s="1259"/>
      <c r="E45" s="1425"/>
      <c r="F45" s="1436"/>
    </row>
    <row r="46" spans="1:6" ht="21">
      <c r="A46" s="1263"/>
      <c r="B46" s="1263"/>
      <c r="C46" s="1259"/>
      <c r="D46" s="1259"/>
      <c r="E46" s="1425"/>
      <c r="F46" s="1436"/>
    </row>
    <row r="47" spans="1:6" ht="63">
      <c r="A47" s="1316" t="s">
        <v>1000</v>
      </c>
      <c r="B47" s="1315" t="s">
        <v>999</v>
      </c>
      <c r="C47" s="1435"/>
      <c r="D47" s="1435"/>
      <c r="E47" s="1434"/>
      <c r="F47" s="1434"/>
    </row>
    <row r="48" spans="1:6">
      <c r="A48" s="1435"/>
      <c r="B48" s="1435"/>
      <c r="C48" s="1435"/>
      <c r="D48" s="1435"/>
      <c r="E48" s="1434"/>
      <c r="F48" s="1434"/>
    </row>
    <row r="49" spans="1:6" ht="236.25">
      <c r="A49" s="1297">
        <v>1</v>
      </c>
      <c r="B49" s="1260" t="s">
        <v>1204</v>
      </c>
      <c r="C49" s="1286"/>
      <c r="D49" s="1286"/>
      <c r="E49" s="1260"/>
      <c r="F49" s="1260"/>
    </row>
    <row r="50" spans="1:6" ht="126">
      <c r="A50" s="1296"/>
      <c r="B50" s="1333" t="s">
        <v>1203</v>
      </c>
      <c r="C50" s="1294" t="s">
        <v>1007</v>
      </c>
      <c r="D50" s="1294">
        <v>1</v>
      </c>
      <c r="E50" s="1293"/>
      <c r="F50" s="1293"/>
    </row>
    <row r="51" spans="1:6">
      <c r="A51" s="1297"/>
      <c r="B51" s="1260"/>
      <c r="C51" s="1286"/>
      <c r="D51" s="1286"/>
      <c r="E51" s="1260"/>
      <c r="F51" s="1260"/>
    </row>
    <row r="52" spans="1:6">
      <c r="A52" s="1296">
        <v>2</v>
      </c>
      <c r="B52" s="1333" t="s">
        <v>1202</v>
      </c>
      <c r="C52" s="1294" t="s">
        <v>88</v>
      </c>
      <c r="D52" s="1294">
        <v>1</v>
      </c>
      <c r="E52" s="1293"/>
      <c r="F52" s="1293"/>
    </row>
    <row r="53" spans="1:6">
      <c r="A53" s="1297"/>
      <c r="B53" s="1260"/>
      <c r="C53" s="1286"/>
      <c r="D53" s="1286"/>
      <c r="E53" s="1298"/>
      <c r="F53" s="1298"/>
    </row>
    <row r="54" spans="1:6" ht="94.5">
      <c r="A54" s="1294">
        <v>3</v>
      </c>
      <c r="B54" s="1333" t="s">
        <v>1201</v>
      </c>
      <c r="C54" s="1294" t="s">
        <v>1007</v>
      </c>
      <c r="D54" s="1294">
        <v>1</v>
      </c>
      <c r="E54" s="1293"/>
      <c r="F54" s="1293"/>
    </row>
    <row r="55" spans="1:6">
      <c r="A55" s="1297"/>
      <c r="B55" s="1260"/>
      <c r="C55" s="1286"/>
      <c r="D55" s="1286"/>
      <c r="E55" s="1298"/>
      <c r="F55" s="1298"/>
    </row>
    <row r="56" spans="1:6" ht="126">
      <c r="A56" s="1296">
        <v>4</v>
      </c>
      <c r="B56" s="1295" t="s">
        <v>1200</v>
      </c>
      <c r="C56" s="1294" t="s">
        <v>1036</v>
      </c>
      <c r="D56" s="1294">
        <v>1</v>
      </c>
      <c r="E56" s="1293"/>
      <c r="F56" s="1293"/>
    </row>
    <row r="57" spans="1:6">
      <c r="A57" s="1297"/>
      <c r="B57" s="1260"/>
      <c r="C57" s="1286"/>
      <c r="D57" s="1286"/>
      <c r="E57" s="1260"/>
      <c r="F57" s="1260"/>
    </row>
    <row r="58" spans="1:6" ht="63">
      <c r="A58" s="1296">
        <v>5</v>
      </c>
      <c r="B58" s="1333" t="s">
        <v>1199</v>
      </c>
      <c r="C58" s="1294" t="s">
        <v>1036</v>
      </c>
      <c r="D58" s="1294">
        <v>1</v>
      </c>
      <c r="E58" s="1293"/>
      <c r="F58" s="1293"/>
    </row>
    <row r="59" spans="1:6">
      <c r="A59" s="1297"/>
      <c r="B59" s="1260"/>
      <c r="C59" s="1286"/>
      <c r="D59" s="1286"/>
      <c r="E59" s="1260"/>
      <c r="F59" s="1260"/>
    </row>
    <row r="60" spans="1:6" ht="94.5">
      <c r="A60" s="1296">
        <v>6</v>
      </c>
      <c r="B60" s="1333" t="s">
        <v>1198</v>
      </c>
      <c r="C60" s="1294" t="s">
        <v>1007</v>
      </c>
      <c r="D60" s="1294">
        <v>1</v>
      </c>
      <c r="E60" s="1424"/>
      <c r="F60" s="1293"/>
    </row>
    <row r="61" spans="1:6">
      <c r="A61" s="1297"/>
      <c r="B61" s="1260"/>
      <c r="C61" s="1286"/>
      <c r="D61" s="1286"/>
      <c r="E61" s="1433"/>
      <c r="F61" s="1298"/>
    </row>
    <row r="62" spans="1:6" ht="31.5">
      <c r="A62" s="1296">
        <v>7</v>
      </c>
      <c r="B62" s="1333" t="s">
        <v>1197</v>
      </c>
      <c r="C62" s="1294" t="s">
        <v>1007</v>
      </c>
      <c r="D62" s="1294">
        <v>1</v>
      </c>
      <c r="E62" s="1424"/>
      <c r="F62" s="1293"/>
    </row>
    <row r="63" spans="1:6">
      <c r="A63" s="1297"/>
      <c r="B63" s="1260"/>
      <c r="C63" s="1286"/>
      <c r="D63" s="1286"/>
      <c r="E63" s="1260"/>
      <c r="F63" s="1260"/>
    </row>
    <row r="64" spans="1:6" ht="47.25">
      <c r="A64" s="1297">
        <v>8</v>
      </c>
      <c r="B64" s="1270" t="s">
        <v>1196</v>
      </c>
      <c r="C64" s="1286"/>
      <c r="D64" s="1286"/>
      <c r="E64" s="1298"/>
      <c r="F64" s="1260"/>
    </row>
    <row r="65" spans="1:6">
      <c r="A65" s="1296"/>
      <c r="B65" s="1295" t="s">
        <v>1195</v>
      </c>
      <c r="C65" s="1294" t="s">
        <v>88</v>
      </c>
      <c r="D65" s="1294">
        <v>1</v>
      </c>
      <c r="E65" s="1293"/>
      <c r="F65" s="1293"/>
    </row>
    <row r="66" spans="1:6">
      <c r="A66" s="1297"/>
      <c r="B66" s="1270"/>
      <c r="C66" s="1286"/>
      <c r="D66" s="1286"/>
      <c r="E66" s="1298"/>
      <c r="F66" s="1298"/>
    </row>
    <row r="67" spans="1:6">
      <c r="A67" s="1296">
        <v>9</v>
      </c>
      <c r="B67" s="1333" t="s">
        <v>1194</v>
      </c>
      <c r="C67" s="1294" t="s">
        <v>1007</v>
      </c>
      <c r="D67" s="1294">
        <v>1</v>
      </c>
      <c r="E67" s="1293"/>
      <c r="F67" s="1293"/>
    </row>
    <row r="68" spans="1:6">
      <c r="A68" s="1297"/>
      <c r="B68" s="1260"/>
      <c r="C68" s="1286"/>
      <c r="D68" s="1286"/>
      <c r="E68" s="1298"/>
      <c r="F68" s="1298"/>
    </row>
    <row r="69" spans="1:6">
      <c r="A69" s="1432">
        <v>10</v>
      </c>
      <c r="B69" s="1431" t="s">
        <v>1193</v>
      </c>
      <c r="C69" s="1379" t="s">
        <v>1036</v>
      </c>
      <c r="D69" s="1378">
        <v>1</v>
      </c>
      <c r="E69" s="1377"/>
      <c r="F69" s="1377"/>
    </row>
    <row r="70" spans="1:6">
      <c r="A70" s="1297"/>
      <c r="B70" s="1260"/>
      <c r="C70" s="1286"/>
      <c r="D70" s="1286"/>
      <c r="E70" s="1298"/>
      <c r="F70" s="1298"/>
    </row>
    <row r="71" spans="1:6" ht="173.25">
      <c r="A71" s="1296">
        <v>11</v>
      </c>
      <c r="B71" s="1333" t="s">
        <v>1123</v>
      </c>
      <c r="C71" s="1379" t="s">
        <v>1007</v>
      </c>
      <c r="D71" s="1378">
        <v>1</v>
      </c>
      <c r="E71" s="1377"/>
      <c r="F71" s="1377"/>
    </row>
    <row r="72" spans="1:6">
      <c r="A72" s="1297"/>
      <c r="B72" s="1260"/>
      <c r="C72" s="1286"/>
      <c r="D72" s="1286"/>
      <c r="E72" s="1260"/>
      <c r="F72" s="1260"/>
    </row>
    <row r="73" spans="1:6" ht="78.75">
      <c r="A73" s="1297">
        <v>12</v>
      </c>
      <c r="B73" s="1270" t="s">
        <v>1192</v>
      </c>
      <c r="C73" s="1286"/>
      <c r="D73" s="1286"/>
      <c r="E73" s="1260"/>
      <c r="F73" s="1260"/>
    </row>
    <row r="74" spans="1:6">
      <c r="A74" s="1296"/>
      <c r="B74" s="1295" t="s">
        <v>1191</v>
      </c>
      <c r="C74" s="1294" t="s">
        <v>750</v>
      </c>
      <c r="D74" s="1294">
        <v>3</v>
      </c>
      <c r="E74" s="1293"/>
      <c r="F74" s="1293"/>
    </row>
    <row r="75" spans="1:6" ht="63.75" thickBot="1">
      <c r="A75" s="1296"/>
      <c r="B75" s="1295" t="s">
        <v>1190</v>
      </c>
      <c r="C75" s="1380"/>
      <c r="D75" s="1294"/>
      <c r="E75" s="1333"/>
      <c r="F75" s="1333"/>
    </row>
    <row r="76" spans="1:6" ht="21.75" thickBot="1">
      <c r="A76" s="1292"/>
      <c r="B76" s="1430"/>
      <c r="C76" s="1423"/>
      <c r="D76" s="1423"/>
      <c r="E76" s="1292" t="s">
        <v>1189</v>
      </c>
      <c r="F76" s="1429"/>
    </row>
    <row r="77" spans="1:6">
      <c r="A77" s="1263"/>
      <c r="B77" s="1263"/>
      <c r="C77" s="1259"/>
      <c r="D77" s="1259"/>
      <c r="E77" s="1347"/>
      <c r="F77" s="1346"/>
    </row>
    <row r="78" spans="1:6">
      <c r="A78" s="1263"/>
      <c r="B78" s="1263"/>
      <c r="C78" s="1259"/>
      <c r="D78" s="1259"/>
      <c r="E78" s="1347"/>
      <c r="F78" s="1346"/>
    </row>
    <row r="79" spans="1:6" ht="42">
      <c r="A79" s="1422" t="s">
        <v>998</v>
      </c>
      <c r="B79" s="1421" t="s">
        <v>997</v>
      </c>
      <c r="C79" s="1423"/>
      <c r="D79" s="1423"/>
      <c r="E79" s="1423"/>
      <c r="F79" s="1425"/>
    </row>
    <row r="80" spans="1:6" ht="18.75">
      <c r="A80" s="1292"/>
      <c r="B80" s="1285"/>
      <c r="C80" s="1423"/>
      <c r="D80" s="1423"/>
      <c r="E80" s="1423"/>
      <c r="F80" s="1425"/>
    </row>
    <row r="81" spans="1:8" ht="94.5">
      <c r="A81" s="1296">
        <v>1</v>
      </c>
      <c r="B81" s="1427" t="s">
        <v>1188</v>
      </c>
      <c r="C81" s="1267" t="s">
        <v>1036</v>
      </c>
      <c r="D81" s="1426">
        <v>1</v>
      </c>
      <c r="E81" s="1255"/>
      <c r="F81" s="1326"/>
    </row>
    <row r="82" spans="1:8">
      <c r="A82" s="1297"/>
      <c r="B82" s="1260"/>
      <c r="C82" s="1286"/>
      <c r="D82" s="1428"/>
      <c r="E82" s="1254"/>
      <c r="F82" s="1321"/>
    </row>
    <row r="83" spans="1:8" ht="47.25">
      <c r="A83" s="1296">
        <v>2</v>
      </c>
      <c r="B83" s="1427" t="s">
        <v>1187</v>
      </c>
      <c r="C83" s="1294" t="s">
        <v>750</v>
      </c>
      <c r="D83" s="1426">
        <v>7.5</v>
      </c>
      <c r="E83" s="1255"/>
      <c r="F83" s="1326"/>
    </row>
    <row r="84" spans="1:8" ht="18.75">
      <c r="A84" s="1292"/>
      <c r="B84" s="1285"/>
      <c r="C84" s="1423"/>
      <c r="D84" s="1423"/>
      <c r="E84" s="1423"/>
      <c r="F84" s="1425"/>
    </row>
    <row r="85" spans="1:8" ht="31.5">
      <c r="A85" s="1296">
        <v>3</v>
      </c>
      <c r="B85" s="1333" t="s">
        <v>1186</v>
      </c>
      <c r="C85" s="1294" t="s">
        <v>1036</v>
      </c>
      <c r="D85" s="1294">
        <v>1</v>
      </c>
      <c r="E85" s="1424"/>
      <c r="F85" s="1293"/>
    </row>
    <row r="86" spans="1:8" ht="21.75" thickBot="1">
      <c r="A86" s="1292"/>
      <c r="B86" s="1285"/>
      <c r="C86" s="1423"/>
      <c r="D86" s="1423"/>
      <c r="E86" s="1292" t="s">
        <v>1185</v>
      </c>
      <c r="F86" s="1381"/>
    </row>
    <row r="87" spans="1:8">
      <c r="A87" s="1263"/>
      <c r="B87" s="1263"/>
      <c r="C87" s="1259"/>
      <c r="D87" s="1259"/>
      <c r="E87" s="1347"/>
      <c r="F87" s="1346"/>
    </row>
    <row r="88" spans="1:8">
      <c r="A88" s="1263"/>
      <c r="B88" s="1263"/>
      <c r="C88" s="1259"/>
      <c r="D88" s="1259"/>
      <c r="E88" s="1347"/>
      <c r="F88" s="1346"/>
    </row>
    <row r="89" spans="1:8" ht="63">
      <c r="A89" s="1422" t="s">
        <v>996</v>
      </c>
      <c r="B89" s="1421" t="s">
        <v>995</v>
      </c>
      <c r="C89" s="1259"/>
      <c r="D89" s="1259"/>
      <c r="E89" s="1347"/>
      <c r="F89" s="1346"/>
    </row>
    <row r="90" spans="1:8">
      <c r="A90" s="1263"/>
      <c r="B90" s="1263"/>
      <c r="C90" s="1259"/>
      <c r="D90" s="1259"/>
      <c r="E90" s="1347"/>
      <c r="F90" s="1346"/>
    </row>
    <row r="91" spans="1:8">
      <c r="A91" s="1263"/>
      <c r="B91" s="1263" t="s">
        <v>1184</v>
      </c>
      <c r="C91" s="1259"/>
      <c r="D91" s="1259"/>
      <c r="E91" s="1347"/>
      <c r="F91" s="1346"/>
    </row>
    <row r="92" spans="1:8">
      <c r="A92" s="1263"/>
      <c r="B92" s="1263"/>
      <c r="C92" s="1259"/>
      <c r="D92" s="1259"/>
      <c r="E92" s="1347"/>
      <c r="F92" s="1346"/>
    </row>
    <row r="93" spans="1:8" ht="78.75">
      <c r="A93" s="1261">
        <v>1</v>
      </c>
      <c r="B93" s="1384" t="s">
        <v>1183</v>
      </c>
      <c r="C93" s="1350"/>
      <c r="D93" s="1418"/>
      <c r="E93" s="1372"/>
      <c r="F93" s="1323"/>
      <c r="G93" s="1420"/>
      <c r="H93" s="1419"/>
    </row>
    <row r="94" spans="1:8" ht="63">
      <c r="A94" s="1261"/>
      <c r="B94" s="1384" t="s">
        <v>1182</v>
      </c>
      <c r="C94" s="1350"/>
      <c r="D94" s="1418"/>
      <c r="E94" s="1372"/>
      <c r="F94" s="1323"/>
      <c r="G94" s="1420"/>
      <c r="H94" s="1419"/>
    </row>
    <row r="95" spans="1:8" ht="31.5">
      <c r="A95" s="1261"/>
      <c r="B95" s="1384" t="s">
        <v>1181</v>
      </c>
      <c r="C95" s="1350"/>
      <c r="D95" s="1418"/>
      <c r="E95" s="1372"/>
      <c r="F95" s="1323"/>
      <c r="G95" s="1420"/>
      <c r="H95" s="1419"/>
    </row>
    <row r="96" spans="1:8">
      <c r="A96" s="1258"/>
      <c r="B96" s="1398" t="s">
        <v>1180</v>
      </c>
      <c r="C96" s="1408" t="s">
        <v>1136</v>
      </c>
      <c r="D96" s="1404">
        <v>33</v>
      </c>
      <c r="E96" s="1403"/>
      <c r="F96" s="1326"/>
      <c r="G96" s="1420"/>
      <c r="H96" s="1419"/>
    </row>
    <row r="97" spans="1:6">
      <c r="A97" s="1259"/>
      <c r="B97" s="1263"/>
      <c r="C97" s="1259"/>
      <c r="D97" s="1259"/>
      <c r="E97" s="1347"/>
      <c r="F97" s="1346"/>
    </row>
    <row r="98" spans="1:6" ht="94.5">
      <c r="A98" s="1261"/>
      <c r="B98" s="1384" t="s">
        <v>1179</v>
      </c>
      <c r="C98" s="1350"/>
      <c r="D98" s="1418"/>
      <c r="E98" s="1372"/>
      <c r="F98" s="1346"/>
    </row>
    <row r="99" spans="1:6">
      <c r="A99" s="1261"/>
      <c r="B99" s="1384"/>
      <c r="C99" s="1350"/>
      <c r="D99" s="1418"/>
      <c r="E99" s="1372"/>
      <c r="F99" s="1346"/>
    </row>
    <row r="100" spans="1:6" ht="31.5">
      <c r="A100" s="1258">
        <v>2</v>
      </c>
      <c r="B100" s="1417" t="s">
        <v>1178</v>
      </c>
      <c r="C100" s="1383" t="s">
        <v>1051</v>
      </c>
      <c r="D100" s="1412">
        <v>17</v>
      </c>
      <c r="E100" s="1255"/>
      <c r="F100" s="1326"/>
    </row>
    <row r="101" spans="1:6">
      <c r="A101" s="1261"/>
      <c r="B101" s="1416"/>
      <c r="C101" s="1389"/>
      <c r="D101" s="1401"/>
      <c r="E101" s="1254"/>
      <c r="F101" s="1346"/>
    </row>
    <row r="102" spans="1:6" ht="31.5">
      <c r="A102" s="1415">
        <v>3</v>
      </c>
      <c r="B102" s="1320" t="s">
        <v>1177</v>
      </c>
      <c r="C102" s="1383" t="s">
        <v>1051</v>
      </c>
      <c r="D102" s="1412">
        <v>3</v>
      </c>
      <c r="E102" s="1255"/>
      <c r="F102" s="1326"/>
    </row>
    <row r="103" spans="1:6">
      <c r="A103" s="1391"/>
      <c r="B103" s="1322"/>
      <c r="C103" s="1389"/>
      <c r="D103" s="1401"/>
      <c r="E103" s="1254"/>
      <c r="F103" s="1346"/>
    </row>
    <row r="104" spans="1:6">
      <c r="A104" s="1415">
        <v>4</v>
      </c>
      <c r="B104" s="1320" t="s">
        <v>1176</v>
      </c>
      <c r="C104" s="1383" t="s">
        <v>1051</v>
      </c>
      <c r="D104" s="1412">
        <v>3</v>
      </c>
      <c r="E104" s="1255"/>
      <c r="F104" s="1326"/>
    </row>
    <row r="105" spans="1:6">
      <c r="A105" s="1391"/>
      <c r="B105" s="1322"/>
      <c r="C105" s="1389"/>
      <c r="D105" s="1401"/>
      <c r="E105" s="1254"/>
      <c r="F105" s="1346"/>
    </row>
    <row r="106" spans="1:6" ht="47.25">
      <c r="A106" s="1415">
        <v>5</v>
      </c>
      <c r="B106" s="1320" t="s">
        <v>1175</v>
      </c>
      <c r="C106" s="1383" t="s">
        <v>1051</v>
      </c>
      <c r="D106" s="1412">
        <v>1</v>
      </c>
      <c r="E106" s="1255"/>
      <c r="F106" s="1326"/>
    </row>
    <row r="107" spans="1:6">
      <c r="A107" s="1391"/>
      <c r="B107" s="1322"/>
      <c r="C107" s="1389"/>
      <c r="D107" s="1401"/>
      <c r="E107" s="1254"/>
      <c r="F107" s="1346"/>
    </row>
    <row r="108" spans="1:6">
      <c r="A108" s="1415">
        <v>6</v>
      </c>
      <c r="B108" s="1320" t="s">
        <v>1174</v>
      </c>
      <c r="C108" s="1383" t="s">
        <v>1051</v>
      </c>
      <c r="D108" s="1412">
        <v>3</v>
      </c>
      <c r="E108" s="1255"/>
      <c r="F108" s="1326"/>
    </row>
    <row r="109" spans="1:6">
      <c r="A109" s="1297"/>
      <c r="B109" s="1318"/>
      <c r="C109" s="1344"/>
      <c r="D109" s="1406"/>
      <c r="E109" s="1361"/>
      <c r="F109" s="1346"/>
    </row>
    <row r="110" spans="1:6" ht="126">
      <c r="A110" s="1297">
        <v>7</v>
      </c>
      <c r="B110" s="1318" t="s">
        <v>1173</v>
      </c>
      <c r="C110" s="1344"/>
      <c r="D110" s="1406"/>
      <c r="E110" s="1361"/>
      <c r="F110" s="1346"/>
    </row>
    <row r="111" spans="1:6" ht="141.75">
      <c r="A111" s="1297"/>
      <c r="B111" s="1318" t="s">
        <v>1172</v>
      </c>
      <c r="C111" s="1344"/>
      <c r="D111" s="1406"/>
      <c r="E111" s="1361"/>
      <c r="F111" s="1346"/>
    </row>
    <row r="112" spans="1:6">
      <c r="A112" s="1297"/>
      <c r="B112" s="1318" t="s">
        <v>1171</v>
      </c>
      <c r="C112" s="1344"/>
      <c r="D112" s="1406"/>
      <c r="E112" s="1361"/>
      <c r="F112" s="1346"/>
    </row>
    <row r="113" spans="1:6">
      <c r="A113" s="1258"/>
      <c r="B113" s="1386"/>
      <c r="C113" s="1405" t="s">
        <v>1136</v>
      </c>
      <c r="D113" s="1404">
        <v>33</v>
      </c>
      <c r="E113" s="1403"/>
      <c r="F113" s="1326"/>
    </row>
    <row r="114" spans="1:6">
      <c r="A114" s="1259"/>
      <c r="B114" s="1263"/>
      <c r="C114" s="1259"/>
      <c r="D114" s="1259"/>
      <c r="E114" s="1347"/>
      <c r="F114" s="1346"/>
    </row>
    <row r="115" spans="1:6" ht="31.5">
      <c r="A115" s="1414">
        <v>8</v>
      </c>
      <c r="B115" s="1398" t="s">
        <v>1170</v>
      </c>
      <c r="C115" s="1413" t="s">
        <v>1007</v>
      </c>
      <c r="D115" s="1412">
        <v>1</v>
      </c>
      <c r="E115" s="1293"/>
      <c r="F115" s="1326"/>
    </row>
    <row r="116" spans="1:6">
      <c r="A116" s="1411"/>
      <c r="B116" s="1384"/>
      <c r="C116" s="1410"/>
      <c r="D116" s="1409"/>
      <c r="E116" s="1298"/>
      <c r="F116" s="1346"/>
    </row>
    <row r="117" spans="1:6" ht="78.75">
      <c r="A117" s="1297">
        <v>9</v>
      </c>
      <c r="B117" s="1384" t="s">
        <v>1169</v>
      </c>
      <c r="C117" s="1344"/>
      <c r="D117" s="1406"/>
      <c r="E117" s="1361"/>
      <c r="F117" s="1346"/>
    </row>
    <row r="118" spans="1:6">
      <c r="A118" s="1296"/>
      <c r="B118" s="1398"/>
      <c r="C118" s="1408" t="s">
        <v>1007</v>
      </c>
      <c r="D118" s="1407">
        <v>1</v>
      </c>
      <c r="E118" s="1364"/>
      <c r="F118" s="1326"/>
    </row>
    <row r="119" spans="1:6">
      <c r="A119" s="1297"/>
      <c r="B119" s="1384"/>
      <c r="C119" s="1344"/>
      <c r="D119" s="1406"/>
      <c r="E119" s="1361"/>
      <c r="F119" s="1346"/>
    </row>
    <row r="120" spans="1:6" ht="31.5">
      <c r="A120" s="1297">
        <v>10</v>
      </c>
      <c r="B120" s="1384" t="s">
        <v>1168</v>
      </c>
      <c r="C120" s="1344"/>
      <c r="D120" s="1406"/>
      <c r="E120" s="1361"/>
      <c r="F120" s="1346"/>
    </row>
    <row r="121" spans="1:6">
      <c r="A121" s="1297"/>
      <c r="B121" s="1384" t="s">
        <v>1167</v>
      </c>
      <c r="C121" s="1344"/>
      <c r="D121" s="1406"/>
      <c r="E121" s="1361"/>
      <c r="F121" s="1346"/>
    </row>
    <row r="122" spans="1:6">
      <c r="A122" s="1258"/>
      <c r="B122" s="1386"/>
      <c r="C122" s="1405" t="s">
        <v>1136</v>
      </c>
      <c r="D122" s="1404">
        <v>33</v>
      </c>
      <c r="E122" s="1403"/>
      <c r="F122" s="1326"/>
    </row>
    <row r="123" spans="1:6">
      <c r="A123" s="1259"/>
      <c r="B123" s="1263"/>
      <c r="C123" s="1259"/>
      <c r="D123" s="1259"/>
      <c r="E123" s="1347"/>
      <c r="F123" s="1346"/>
    </row>
    <row r="124" spans="1:6">
      <c r="A124" s="1259"/>
      <c r="B124" s="1263" t="s">
        <v>441</v>
      </c>
      <c r="C124" s="1259"/>
      <c r="D124" s="1259"/>
      <c r="E124" s="1347"/>
      <c r="F124" s="1346"/>
    </row>
    <row r="125" spans="1:6">
      <c r="A125" s="1259"/>
      <c r="B125" s="1263"/>
      <c r="C125" s="1259"/>
      <c r="D125" s="1259"/>
      <c r="E125" s="1347"/>
      <c r="F125" s="1346"/>
    </row>
    <row r="126" spans="1:6" ht="47.25">
      <c r="A126" s="1261">
        <v>11</v>
      </c>
      <c r="B126" s="1390" t="s">
        <v>1166</v>
      </c>
      <c r="C126" s="1259"/>
      <c r="D126" s="1401"/>
      <c r="E126" s="1323"/>
      <c r="F126" s="1346"/>
    </row>
    <row r="127" spans="1:6">
      <c r="A127" s="1261"/>
      <c r="B127" s="1390" t="s">
        <v>1165</v>
      </c>
      <c r="C127" s="1389"/>
      <c r="D127" s="1393"/>
      <c r="E127" s="1323"/>
      <c r="F127" s="1346"/>
    </row>
    <row r="128" spans="1:6">
      <c r="A128" s="1258"/>
      <c r="B128" s="1386"/>
      <c r="C128" s="1383" t="s">
        <v>1136</v>
      </c>
      <c r="D128" s="1382">
        <v>33</v>
      </c>
      <c r="E128" s="1327"/>
      <c r="F128" s="1326"/>
    </row>
    <row r="129" spans="1:6">
      <c r="A129" s="1261"/>
      <c r="B129" s="1402"/>
      <c r="C129" s="1259"/>
      <c r="D129" s="1401"/>
      <c r="E129" s="1323"/>
      <c r="F129" s="1346"/>
    </row>
    <row r="130" spans="1:6" ht="81">
      <c r="A130" s="1391">
        <v>12</v>
      </c>
      <c r="B130" s="1390" t="s">
        <v>1164</v>
      </c>
      <c r="C130" s="1389"/>
      <c r="D130" s="1393"/>
      <c r="E130" s="1392"/>
      <c r="F130" s="1346"/>
    </row>
    <row r="131" spans="1:6">
      <c r="A131" s="1391"/>
      <c r="B131" s="1390" t="s">
        <v>1163</v>
      </c>
      <c r="C131" s="1389"/>
      <c r="D131" s="1393"/>
      <c r="E131" s="1392"/>
      <c r="F131" s="1346"/>
    </row>
    <row r="132" spans="1:6" ht="18">
      <c r="A132" s="1391"/>
      <c r="B132" s="1390" t="s">
        <v>1162</v>
      </c>
      <c r="C132" s="1389"/>
      <c r="D132" s="1393"/>
      <c r="E132" s="1392"/>
      <c r="F132" s="1346"/>
    </row>
    <row r="133" spans="1:6" ht="18">
      <c r="A133" s="1258"/>
      <c r="B133" s="1386"/>
      <c r="C133" s="1383" t="s">
        <v>1142</v>
      </c>
      <c r="D133" s="1382">
        <v>8.6</v>
      </c>
      <c r="E133" s="1327"/>
      <c r="F133" s="1326"/>
    </row>
    <row r="134" spans="1:6">
      <c r="A134" s="1391"/>
      <c r="B134" s="1390"/>
      <c r="C134" s="1389"/>
      <c r="D134" s="1393"/>
      <c r="E134" s="1400"/>
      <c r="F134" s="1346"/>
    </row>
    <row r="135" spans="1:6" ht="157.5">
      <c r="A135" s="1297">
        <v>13</v>
      </c>
      <c r="B135" s="1384" t="s">
        <v>1161</v>
      </c>
      <c r="C135" s="1286"/>
      <c r="D135" s="1388"/>
      <c r="E135" s="1387"/>
      <c r="F135" s="1346"/>
    </row>
    <row r="136" spans="1:6" ht="18">
      <c r="A136" s="1391"/>
      <c r="B136" s="1299" t="s">
        <v>1160</v>
      </c>
      <c r="C136" s="1286"/>
      <c r="D136" s="1393"/>
      <c r="E136" s="1392"/>
      <c r="F136" s="1346"/>
    </row>
    <row r="137" spans="1:6" ht="18">
      <c r="A137" s="1258"/>
      <c r="B137" s="1386"/>
      <c r="C137" s="1383" t="s">
        <v>1142</v>
      </c>
      <c r="D137" s="1397">
        <v>1.44</v>
      </c>
      <c r="E137" s="1327"/>
      <c r="F137" s="1326"/>
    </row>
    <row r="138" spans="1:6">
      <c r="A138" s="1391"/>
      <c r="B138" s="1299"/>
      <c r="C138" s="1389"/>
      <c r="D138" s="1393"/>
      <c r="E138" s="1323"/>
      <c r="F138" s="1346"/>
    </row>
    <row r="139" spans="1:6" ht="126">
      <c r="A139" s="1391">
        <v>14</v>
      </c>
      <c r="B139" s="1384" t="s">
        <v>1159</v>
      </c>
      <c r="C139" s="1286"/>
      <c r="D139" s="1388"/>
      <c r="E139" s="1387"/>
      <c r="F139" s="1346"/>
    </row>
    <row r="140" spans="1:6" ht="126">
      <c r="A140" s="1391"/>
      <c r="B140" s="1384" t="s">
        <v>1158</v>
      </c>
      <c r="C140" s="1286"/>
      <c r="D140" s="1388"/>
      <c r="E140" s="1387"/>
      <c r="F140" s="1346"/>
    </row>
    <row r="141" spans="1:6" ht="31.5">
      <c r="A141" s="1391"/>
      <c r="B141" s="1384" t="s">
        <v>1157</v>
      </c>
      <c r="C141" s="1286"/>
      <c r="D141" s="1388"/>
      <c r="E141" s="1387"/>
      <c r="F141" s="1346"/>
    </row>
    <row r="142" spans="1:6" ht="63">
      <c r="A142" s="1391"/>
      <c r="B142" s="1384" t="s">
        <v>1156</v>
      </c>
      <c r="C142" s="1286"/>
      <c r="D142" s="1388"/>
      <c r="E142" s="1387"/>
      <c r="F142" s="1346"/>
    </row>
    <row r="143" spans="1:6" ht="18">
      <c r="A143" s="1391"/>
      <c r="B143" s="1384" t="s">
        <v>1155</v>
      </c>
      <c r="C143" s="1286"/>
      <c r="D143" s="1388"/>
      <c r="E143" s="1387"/>
      <c r="F143" s="1346"/>
    </row>
    <row r="144" spans="1:6">
      <c r="A144" s="1391"/>
      <c r="B144" s="1384"/>
      <c r="C144" s="1286"/>
      <c r="D144" s="1388"/>
      <c r="E144" s="1387"/>
      <c r="F144" s="1346"/>
    </row>
    <row r="145" spans="1:6" ht="18">
      <c r="A145" s="1391"/>
      <c r="B145" s="1322" t="s">
        <v>1154</v>
      </c>
      <c r="C145" s="1286"/>
      <c r="D145" s="1388"/>
      <c r="E145" s="1387"/>
      <c r="F145" s="1346"/>
    </row>
    <row r="146" spans="1:6">
      <c r="A146" s="1391"/>
      <c r="B146" s="1384"/>
      <c r="C146" s="1286"/>
      <c r="D146" s="1388"/>
      <c r="E146" s="1387"/>
      <c r="F146" s="1346"/>
    </row>
    <row r="147" spans="1:6">
      <c r="A147" s="1391"/>
      <c r="B147" s="1390" t="s">
        <v>1153</v>
      </c>
      <c r="C147" s="1389"/>
      <c r="D147" s="1388"/>
      <c r="E147" s="1387"/>
      <c r="F147" s="1346"/>
    </row>
    <row r="148" spans="1:6" ht="18">
      <c r="A148" s="1258"/>
      <c r="B148" s="1386"/>
      <c r="C148" s="1383" t="s">
        <v>1142</v>
      </c>
      <c r="D148" s="1397">
        <v>21.38</v>
      </c>
      <c r="E148" s="1327"/>
      <c r="F148" s="1326"/>
    </row>
    <row r="149" spans="1:6">
      <c r="A149" s="1391"/>
      <c r="B149" s="1390"/>
      <c r="C149" s="1286"/>
      <c r="D149" s="1388"/>
      <c r="E149" s="1387"/>
      <c r="F149" s="1346"/>
    </row>
    <row r="150" spans="1:6">
      <c r="A150" s="1391"/>
      <c r="B150" s="1390" t="s">
        <v>1152</v>
      </c>
      <c r="C150" s="1389"/>
      <c r="D150" s="1388"/>
      <c r="E150" s="1387"/>
      <c r="F150" s="1346"/>
    </row>
    <row r="151" spans="1:6" ht="18">
      <c r="A151" s="1258"/>
      <c r="B151" s="1386"/>
      <c r="C151" s="1383" t="s">
        <v>1142</v>
      </c>
      <c r="D151" s="1397">
        <v>2.38</v>
      </c>
      <c r="E151" s="1327"/>
      <c r="F151" s="1326"/>
    </row>
    <row r="152" spans="1:6">
      <c r="A152" s="1297"/>
      <c r="B152" s="1270"/>
      <c r="C152" s="1396"/>
      <c r="D152" s="1395"/>
      <c r="E152" s="1394"/>
      <c r="F152" s="1346"/>
    </row>
    <row r="153" spans="1:6" ht="63">
      <c r="A153" s="1391">
        <v>15</v>
      </c>
      <c r="B153" s="1390" t="s">
        <v>1151</v>
      </c>
      <c r="C153" s="1389"/>
      <c r="D153" s="1393"/>
      <c r="E153" s="1392"/>
      <c r="F153" s="1346"/>
    </row>
    <row r="154" spans="1:6" ht="18">
      <c r="A154" s="1391"/>
      <c r="B154" s="1390" t="s">
        <v>1150</v>
      </c>
      <c r="C154" s="1389"/>
      <c r="D154" s="1393"/>
      <c r="E154" s="1387"/>
      <c r="F154" s="1346"/>
    </row>
    <row r="155" spans="1:6" ht="18">
      <c r="A155" s="1258"/>
      <c r="B155" s="1386"/>
      <c r="C155" s="1383" t="s">
        <v>1139</v>
      </c>
      <c r="D155" s="1397">
        <v>19.8</v>
      </c>
      <c r="E155" s="1327"/>
      <c r="F155" s="1326"/>
    </row>
    <row r="156" spans="1:6">
      <c r="A156" s="1391"/>
      <c r="B156" s="1390"/>
      <c r="C156" s="1389"/>
      <c r="D156" s="1399"/>
      <c r="E156" s="1392"/>
      <c r="F156" s="1346"/>
    </row>
    <row r="157" spans="1:6" ht="94.5">
      <c r="A157" s="1391">
        <v>16</v>
      </c>
      <c r="B157" s="1390" t="s">
        <v>1149</v>
      </c>
      <c r="C157" s="1389"/>
      <c r="D157" s="1393"/>
      <c r="E157" s="1392"/>
      <c r="F157" s="1346"/>
    </row>
    <row r="158" spans="1:6" ht="18">
      <c r="A158" s="1391"/>
      <c r="B158" s="1390" t="s">
        <v>1148</v>
      </c>
      <c r="C158" s="1389"/>
      <c r="D158" s="1393"/>
      <c r="E158" s="1392"/>
      <c r="F158" s="1346"/>
    </row>
    <row r="159" spans="1:6" ht="18">
      <c r="A159" s="1258"/>
      <c r="B159" s="1386"/>
      <c r="C159" s="1383" t="s">
        <v>1142</v>
      </c>
      <c r="D159" s="1397">
        <v>1.98</v>
      </c>
      <c r="E159" s="1327"/>
      <c r="F159" s="1326"/>
    </row>
    <row r="160" spans="1:6">
      <c r="A160" s="1297"/>
      <c r="B160" s="1270"/>
      <c r="C160" s="1396"/>
      <c r="D160" s="1395"/>
      <c r="E160" s="1394"/>
      <c r="F160" s="1346"/>
    </row>
    <row r="161" spans="1:6" ht="78.75">
      <c r="A161" s="1391">
        <v>17</v>
      </c>
      <c r="B161" s="1390" t="s">
        <v>1147</v>
      </c>
      <c r="C161" s="1389"/>
      <c r="D161" s="1393"/>
      <c r="E161" s="1392"/>
      <c r="F161" s="1346"/>
    </row>
    <row r="162" spans="1:6" ht="63">
      <c r="A162" s="1391"/>
      <c r="B162" s="1390" t="s">
        <v>1146</v>
      </c>
      <c r="C162" s="1389"/>
      <c r="D162" s="1393"/>
      <c r="E162" s="1392"/>
      <c r="F162" s="1346"/>
    </row>
    <row r="163" spans="1:6" ht="18">
      <c r="A163" s="1391"/>
      <c r="B163" s="1390" t="s">
        <v>1145</v>
      </c>
      <c r="C163" s="1389"/>
      <c r="D163" s="1393"/>
      <c r="E163" s="1392"/>
      <c r="F163" s="1346"/>
    </row>
    <row r="164" spans="1:6">
      <c r="A164" s="1261"/>
      <c r="B164" s="1390"/>
      <c r="C164" s="1389"/>
      <c r="D164" s="1388"/>
      <c r="E164" s="1323"/>
      <c r="F164" s="1346"/>
    </row>
    <row r="165" spans="1:6" ht="18">
      <c r="A165" s="1258"/>
      <c r="B165" s="1386"/>
      <c r="C165" s="1383" t="s">
        <v>1142</v>
      </c>
      <c r="D165" s="1397">
        <v>21.4</v>
      </c>
      <c r="E165" s="1327"/>
      <c r="F165" s="1326"/>
    </row>
    <row r="166" spans="1:6">
      <c r="A166" s="1297"/>
      <c r="B166" s="1270"/>
      <c r="C166" s="1396"/>
      <c r="D166" s="1395"/>
      <c r="E166" s="1394"/>
      <c r="F166" s="1346"/>
    </row>
    <row r="167" spans="1:6" ht="126">
      <c r="A167" s="1391">
        <v>18</v>
      </c>
      <c r="B167" s="1390" t="s">
        <v>1144</v>
      </c>
      <c r="C167" s="1389"/>
      <c r="D167" s="1393"/>
      <c r="E167" s="1392"/>
      <c r="F167" s="1346"/>
    </row>
    <row r="168" spans="1:6" ht="33.75">
      <c r="A168" s="1391"/>
      <c r="B168" s="1390" t="s">
        <v>1143</v>
      </c>
      <c r="C168" s="1389"/>
      <c r="D168" s="1393"/>
      <c r="E168" s="1392"/>
      <c r="F168" s="1346"/>
    </row>
    <row r="169" spans="1:6">
      <c r="A169" s="1261"/>
      <c r="B169" s="1384"/>
      <c r="C169" s="1286"/>
      <c r="D169" s="1388"/>
      <c r="E169" s="1323"/>
      <c r="F169" s="1346"/>
    </row>
    <row r="170" spans="1:6" ht="18">
      <c r="A170" s="1258"/>
      <c r="B170" s="1398"/>
      <c r="C170" s="1383" t="s">
        <v>1142</v>
      </c>
      <c r="D170" s="1397">
        <v>23.8</v>
      </c>
      <c r="E170" s="1327"/>
      <c r="F170" s="1326"/>
    </row>
    <row r="171" spans="1:6">
      <c r="A171" s="1297"/>
      <c r="B171" s="1270"/>
      <c r="C171" s="1396"/>
      <c r="D171" s="1395"/>
      <c r="E171" s="1394"/>
      <c r="F171" s="1346"/>
    </row>
    <row r="172" spans="1:6" ht="63">
      <c r="A172" s="1391">
        <v>19</v>
      </c>
      <c r="B172" s="1390" t="s">
        <v>1141</v>
      </c>
      <c r="C172" s="1389"/>
      <c r="D172" s="1393"/>
      <c r="E172" s="1392"/>
      <c r="F172" s="1346"/>
    </row>
    <row r="173" spans="1:6" ht="18">
      <c r="A173" s="1391"/>
      <c r="B173" s="1390" t="s">
        <v>1140</v>
      </c>
      <c r="C173" s="1389"/>
      <c r="D173" s="1388"/>
      <c r="E173" s="1387"/>
      <c r="F173" s="1346"/>
    </row>
    <row r="174" spans="1:6" ht="18">
      <c r="A174" s="1258"/>
      <c r="B174" s="1386"/>
      <c r="C174" s="1383" t="s">
        <v>1139</v>
      </c>
      <c r="D174" s="1382">
        <v>150</v>
      </c>
      <c r="E174" s="1327"/>
      <c r="F174" s="1326"/>
    </row>
    <row r="175" spans="1:6">
      <c r="A175" s="1259"/>
      <c r="B175" s="1263"/>
      <c r="C175" s="1259"/>
      <c r="D175" s="1259"/>
      <c r="E175" s="1385"/>
      <c r="F175" s="1385"/>
    </row>
    <row r="176" spans="1:6" ht="31.5">
      <c r="A176" s="1297">
        <v>20</v>
      </c>
      <c r="B176" s="1384" t="s">
        <v>1138</v>
      </c>
      <c r="C176" s="1259"/>
      <c r="D176" s="1259"/>
      <c r="E176" s="1347"/>
      <c r="F176" s="1346"/>
    </row>
    <row r="177" spans="1:6">
      <c r="A177" s="1322"/>
      <c r="B177" s="1384" t="s">
        <v>1137</v>
      </c>
      <c r="C177" s="1259"/>
      <c r="D177" s="1259"/>
      <c r="E177" s="1347"/>
      <c r="F177" s="1346"/>
    </row>
    <row r="178" spans="1:6">
      <c r="A178" s="1256"/>
      <c r="B178" s="1380"/>
      <c r="C178" s="1383" t="s">
        <v>1136</v>
      </c>
      <c r="D178" s="1382">
        <v>33</v>
      </c>
      <c r="E178" s="1327"/>
      <c r="F178" s="1326"/>
    </row>
    <row r="179" spans="1:6" ht="21.75" thickBot="1">
      <c r="A179" s="1259"/>
      <c r="B179" s="1263"/>
      <c r="C179" s="1259"/>
      <c r="D179" s="1259"/>
      <c r="E179" s="1292" t="s">
        <v>1135</v>
      </c>
      <c r="F179" s="1381"/>
    </row>
    <row r="180" spans="1:6">
      <c r="A180" s="1259"/>
      <c r="B180" s="1263"/>
      <c r="C180" s="1259"/>
      <c r="D180" s="1259"/>
      <c r="E180" s="1347"/>
      <c r="F180" s="1346"/>
    </row>
    <row r="181" spans="1:6">
      <c r="A181" s="1259"/>
      <c r="B181" s="1263"/>
      <c r="C181" s="1259"/>
      <c r="D181" s="1259"/>
      <c r="E181" s="1347"/>
      <c r="F181" s="1346"/>
    </row>
    <row r="182" spans="1:6" ht="84">
      <c r="A182" s="1316" t="s">
        <v>994</v>
      </c>
      <c r="B182" s="1315" t="s">
        <v>993</v>
      </c>
      <c r="C182" s="1259"/>
      <c r="D182" s="1259"/>
      <c r="E182" s="1347"/>
      <c r="F182" s="1346"/>
    </row>
    <row r="183" spans="1:6">
      <c r="A183" s="1259"/>
      <c r="B183" s="1263"/>
      <c r="C183" s="1259"/>
      <c r="D183" s="1259"/>
      <c r="E183" s="1347"/>
      <c r="F183" s="1346"/>
    </row>
    <row r="184" spans="1:6" ht="31.5">
      <c r="A184" s="1259">
        <v>1</v>
      </c>
      <c r="B184" s="1260" t="s">
        <v>1134</v>
      </c>
      <c r="C184" s="1259"/>
      <c r="D184" s="1259"/>
      <c r="E184" s="1347"/>
      <c r="F184" s="1346"/>
    </row>
    <row r="185" spans="1:6" ht="31.5">
      <c r="A185" s="1259"/>
      <c r="B185" s="1260" t="s">
        <v>1133</v>
      </c>
      <c r="C185" s="1259"/>
      <c r="D185" s="1259"/>
      <c r="E185" s="1347"/>
      <c r="F185" s="1346"/>
    </row>
    <row r="186" spans="1:6">
      <c r="A186" s="1259"/>
      <c r="B186" s="1260" t="s">
        <v>1132</v>
      </c>
      <c r="C186" s="1259"/>
      <c r="D186" s="1259"/>
      <c r="E186" s="1347"/>
      <c r="F186" s="1346"/>
    </row>
    <row r="187" spans="1:6" ht="31.5">
      <c r="A187" s="1263"/>
      <c r="B187" s="1260" t="s">
        <v>1131</v>
      </c>
      <c r="C187" s="1259"/>
      <c r="D187" s="1259"/>
      <c r="E187" s="1347"/>
      <c r="F187" s="1346"/>
    </row>
    <row r="188" spans="1:6">
      <c r="A188" s="1263"/>
      <c r="B188" s="1260" t="s">
        <v>1130</v>
      </c>
      <c r="C188" s="1259"/>
      <c r="D188" s="1259"/>
      <c r="E188" s="1347"/>
      <c r="F188" s="1346"/>
    </row>
    <row r="189" spans="1:6" ht="31.5">
      <c r="A189" s="1263"/>
      <c r="B189" s="1260" t="s">
        <v>1129</v>
      </c>
      <c r="C189" s="1259"/>
      <c r="D189" s="1259"/>
      <c r="E189" s="1347"/>
      <c r="F189" s="1346"/>
    </row>
    <row r="190" spans="1:6">
      <c r="A190" s="1263"/>
      <c r="B190" s="1260" t="s">
        <v>1128</v>
      </c>
      <c r="C190" s="1259"/>
      <c r="D190" s="1259"/>
      <c r="E190" s="1347"/>
      <c r="F190" s="1346"/>
    </row>
    <row r="191" spans="1:6">
      <c r="A191" s="1263"/>
      <c r="B191" s="1260" t="s">
        <v>1127</v>
      </c>
      <c r="C191" s="1259"/>
      <c r="D191" s="1259"/>
      <c r="E191" s="1347"/>
      <c r="F191" s="1346"/>
    </row>
    <row r="192" spans="1:6">
      <c r="A192" s="1263"/>
      <c r="B192" s="1260" t="s">
        <v>1126</v>
      </c>
      <c r="C192" s="1259"/>
      <c r="D192" s="1259"/>
      <c r="E192" s="1347"/>
      <c r="F192" s="1346"/>
    </row>
    <row r="193" spans="1:6" ht="63">
      <c r="A193" s="1263"/>
      <c r="B193" s="1260" t="s">
        <v>1125</v>
      </c>
      <c r="C193" s="1259"/>
      <c r="D193" s="1259"/>
      <c r="E193" s="1347"/>
      <c r="F193" s="1346"/>
    </row>
    <row r="194" spans="1:6">
      <c r="A194" s="1380"/>
      <c r="B194" s="1380"/>
      <c r="C194" s="1379" t="s">
        <v>1007</v>
      </c>
      <c r="D194" s="1378">
        <v>2</v>
      </c>
      <c r="E194" s="1377"/>
      <c r="F194" s="1377"/>
    </row>
    <row r="195" spans="1:6">
      <c r="A195" s="1263"/>
      <c r="B195" s="1263"/>
      <c r="C195" s="1259"/>
      <c r="D195" s="1259"/>
      <c r="E195" s="1347"/>
      <c r="F195" s="1346"/>
    </row>
    <row r="196" spans="1:6" ht="31.5">
      <c r="A196" s="1259">
        <v>2</v>
      </c>
      <c r="B196" s="1260" t="s">
        <v>1124</v>
      </c>
      <c r="C196" s="1259"/>
      <c r="D196" s="1259"/>
      <c r="E196" s="1347"/>
      <c r="F196" s="1346"/>
    </row>
    <row r="197" spans="1:6">
      <c r="A197" s="1380"/>
      <c r="B197" s="1380"/>
      <c r="C197" s="1379" t="s">
        <v>1007</v>
      </c>
      <c r="D197" s="1378">
        <v>2</v>
      </c>
      <c r="E197" s="1377"/>
      <c r="F197" s="1377"/>
    </row>
    <row r="198" spans="1:6">
      <c r="A198" s="1263"/>
      <c r="B198" s="1263"/>
      <c r="C198" s="1259"/>
      <c r="D198" s="1259"/>
      <c r="E198" s="1347"/>
      <c r="F198" s="1346"/>
    </row>
    <row r="199" spans="1:6" ht="173.25">
      <c r="A199" s="1296">
        <v>3</v>
      </c>
      <c r="B199" s="1333" t="s">
        <v>1123</v>
      </c>
      <c r="C199" s="1379" t="s">
        <v>1007</v>
      </c>
      <c r="D199" s="1378">
        <v>1</v>
      </c>
      <c r="E199" s="1377"/>
      <c r="F199" s="1377"/>
    </row>
    <row r="200" spans="1:6">
      <c r="A200" s="1263"/>
      <c r="B200" s="1263"/>
      <c r="C200" s="1259"/>
      <c r="D200" s="1259"/>
      <c r="E200" s="1347"/>
      <c r="F200" s="1346"/>
    </row>
    <row r="201" spans="1:6" ht="267.75">
      <c r="A201" s="1258">
        <v>4</v>
      </c>
      <c r="B201" s="1295" t="s">
        <v>1122</v>
      </c>
      <c r="C201" s="1379" t="s">
        <v>1007</v>
      </c>
      <c r="D201" s="1378">
        <v>1</v>
      </c>
      <c r="E201" s="1377"/>
      <c r="F201" s="1377"/>
    </row>
    <row r="202" spans="1:6">
      <c r="A202" s="1261"/>
      <c r="B202" s="1263"/>
      <c r="C202" s="1259"/>
      <c r="D202" s="1259"/>
      <c r="E202" s="1347"/>
      <c r="F202" s="1346"/>
    </row>
    <row r="203" spans="1:6" ht="78.75">
      <c r="A203" s="1258">
        <v>5</v>
      </c>
      <c r="B203" s="1333" t="s">
        <v>1121</v>
      </c>
      <c r="C203" s="1379" t="s">
        <v>1119</v>
      </c>
      <c r="D203" s="1378">
        <v>250</v>
      </c>
      <c r="E203" s="1377"/>
      <c r="F203" s="1377"/>
    </row>
    <row r="204" spans="1:6">
      <c r="A204" s="1261"/>
      <c r="B204" s="1263"/>
      <c r="C204" s="1259"/>
      <c r="D204" s="1259"/>
      <c r="E204" s="1347"/>
      <c r="F204" s="1346"/>
    </row>
    <row r="205" spans="1:6" ht="31.5">
      <c r="A205" s="1258">
        <v>6</v>
      </c>
      <c r="B205" s="1333" t="s">
        <v>1120</v>
      </c>
      <c r="C205" s="1379" t="s">
        <v>1119</v>
      </c>
      <c r="D205" s="1378">
        <v>600</v>
      </c>
      <c r="E205" s="1377"/>
      <c r="F205" s="1377"/>
    </row>
    <row r="206" spans="1:6">
      <c r="A206" s="1261"/>
      <c r="B206" s="1263"/>
      <c r="C206" s="1259"/>
      <c r="D206" s="1259"/>
      <c r="E206" s="1347"/>
      <c r="F206" s="1346"/>
    </row>
    <row r="207" spans="1:6">
      <c r="A207" s="1261"/>
      <c r="B207" s="1263" t="s">
        <v>1118</v>
      </c>
      <c r="C207" s="1259"/>
      <c r="D207" s="1259"/>
      <c r="E207" s="1347"/>
      <c r="F207" s="1346"/>
    </row>
    <row r="208" spans="1:6">
      <c r="A208" s="1261"/>
      <c r="B208" s="1263"/>
      <c r="C208" s="1259"/>
      <c r="D208" s="1259"/>
      <c r="E208" s="1347"/>
      <c r="F208" s="1346"/>
    </row>
    <row r="209" spans="1:6" ht="47.25">
      <c r="A209" s="1261">
        <v>7</v>
      </c>
      <c r="B209" s="1260" t="s">
        <v>1111</v>
      </c>
      <c r="C209" s="1259"/>
      <c r="D209" s="1259"/>
      <c r="E209" s="1347"/>
      <c r="F209" s="1346"/>
    </row>
    <row r="210" spans="1:6">
      <c r="A210" s="1261"/>
      <c r="B210" s="1260" t="s">
        <v>1110</v>
      </c>
      <c r="C210" s="1259"/>
      <c r="D210" s="1259"/>
      <c r="E210" s="1347"/>
      <c r="F210" s="1346"/>
    </row>
    <row r="211" spans="1:6" ht="31.5">
      <c r="A211" s="1261"/>
      <c r="B211" s="1260" t="s">
        <v>1117</v>
      </c>
      <c r="C211" s="1259"/>
      <c r="D211" s="1259"/>
      <c r="E211" s="1347"/>
      <c r="F211" s="1346"/>
    </row>
    <row r="212" spans="1:6" ht="31.5">
      <c r="A212" s="1261"/>
      <c r="B212" s="1260" t="s">
        <v>1116</v>
      </c>
      <c r="C212" s="1259"/>
      <c r="D212" s="1259"/>
      <c r="E212" s="1347"/>
      <c r="F212" s="1346"/>
    </row>
    <row r="213" spans="1:6" ht="31.5">
      <c r="A213" s="1261"/>
      <c r="B213" s="1260" t="s">
        <v>1115</v>
      </c>
      <c r="C213" s="1259"/>
      <c r="D213" s="1259"/>
      <c r="E213" s="1347"/>
      <c r="F213" s="1346"/>
    </row>
    <row r="214" spans="1:6" ht="63">
      <c r="A214" s="1261"/>
      <c r="B214" s="1260" t="s">
        <v>1106</v>
      </c>
      <c r="C214" s="1259"/>
      <c r="D214" s="1259"/>
      <c r="E214" s="1347"/>
      <c r="F214" s="1346"/>
    </row>
    <row r="215" spans="1:6">
      <c r="A215" s="1258"/>
      <c r="B215" s="1333"/>
      <c r="C215" s="1379" t="s">
        <v>1007</v>
      </c>
      <c r="D215" s="1378">
        <v>4</v>
      </c>
      <c r="E215" s="1377"/>
      <c r="F215" s="1377"/>
    </row>
    <row r="216" spans="1:6">
      <c r="A216" s="1261"/>
      <c r="B216" s="1260"/>
      <c r="C216" s="1259"/>
      <c r="D216" s="1259"/>
      <c r="E216" s="1347"/>
      <c r="F216" s="1346"/>
    </row>
    <row r="217" spans="1:6" ht="47.25">
      <c r="A217" s="1261">
        <v>8</v>
      </c>
      <c r="B217" s="1260" t="s">
        <v>1111</v>
      </c>
      <c r="C217" s="1259"/>
      <c r="D217" s="1259"/>
      <c r="E217" s="1347"/>
      <c r="F217" s="1346"/>
    </row>
    <row r="218" spans="1:6">
      <c r="A218" s="1261"/>
      <c r="B218" s="1260" t="s">
        <v>1110</v>
      </c>
      <c r="C218" s="1259"/>
      <c r="D218" s="1259"/>
      <c r="E218" s="1347"/>
      <c r="F218" s="1346"/>
    </row>
    <row r="219" spans="1:6" ht="31.5">
      <c r="A219" s="1261"/>
      <c r="B219" s="1260" t="s">
        <v>1114</v>
      </c>
      <c r="C219" s="1259"/>
      <c r="D219" s="1259"/>
      <c r="E219" s="1347"/>
      <c r="F219" s="1346"/>
    </row>
    <row r="220" spans="1:6" ht="31.5">
      <c r="A220" s="1261"/>
      <c r="B220" s="1260" t="s">
        <v>1113</v>
      </c>
      <c r="C220" s="1259"/>
      <c r="D220" s="1259"/>
      <c r="E220" s="1347"/>
      <c r="F220" s="1346"/>
    </row>
    <row r="221" spans="1:6" ht="31.5">
      <c r="A221" s="1261"/>
      <c r="B221" s="1260" t="s">
        <v>1112</v>
      </c>
      <c r="C221" s="1259"/>
      <c r="D221" s="1259"/>
      <c r="E221" s="1347"/>
      <c r="F221" s="1346"/>
    </row>
    <row r="222" spans="1:6" ht="63">
      <c r="A222" s="1261"/>
      <c r="B222" s="1260" t="s">
        <v>1106</v>
      </c>
      <c r="C222" s="1259"/>
      <c r="D222" s="1259"/>
      <c r="E222" s="1347"/>
      <c r="F222" s="1346"/>
    </row>
    <row r="223" spans="1:6">
      <c r="A223" s="1258"/>
      <c r="B223" s="1333"/>
      <c r="C223" s="1379" t="s">
        <v>1007</v>
      </c>
      <c r="D223" s="1378">
        <v>5</v>
      </c>
      <c r="E223" s="1377"/>
      <c r="F223" s="1377"/>
    </row>
    <row r="224" spans="1:6">
      <c r="A224" s="1261"/>
      <c r="B224" s="1263"/>
      <c r="C224" s="1259"/>
      <c r="E224" s="1259"/>
      <c r="F224" s="1346"/>
    </row>
    <row r="225" spans="1:6" ht="47.25">
      <c r="A225" s="1261">
        <v>9</v>
      </c>
      <c r="B225" s="1260" t="s">
        <v>1111</v>
      </c>
      <c r="C225" s="1259"/>
      <c r="D225" s="1259"/>
      <c r="E225" s="1347"/>
      <c r="F225" s="1346"/>
    </row>
    <row r="226" spans="1:6">
      <c r="A226" s="1261"/>
      <c r="B226" s="1260" t="s">
        <v>1110</v>
      </c>
      <c r="C226" s="1259"/>
      <c r="D226" s="1259"/>
      <c r="E226" s="1347"/>
      <c r="F226" s="1346"/>
    </row>
    <row r="227" spans="1:6" ht="31.5">
      <c r="A227" s="1261"/>
      <c r="B227" s="1260" t="s">
        <v>1109</v>
      </c>
      <c r="C227" s="1259"/>
      <c r="D227" s="1259"/>
      <c r="E227" s="1347"/>
      <c r="F227" s="1346"/>
    </row>
    <row r="228" spans="1:6" ht="31.5">
      <c r="A228" s="1261"/>
      <c r="B228" s="1260" t="s">
        <v>1108</v>
      </c>
      <c r="C228" s="1259"/>
      <c r="D228" s="1259"/>
      <c r="E228" s="1347"/>
      <c r="F228" s="1346"/>
    </row>
    <row r="229" spans="1:6" ht="31.5">
      <c r="A229" s="1261"/>
      <c r="B229" s="1260" t="s">
        <v>1107</v>
      </c>
      <c r="C229" s="1259"/>
      <c r="D229" s="1259"/>
      <c r="E229" s="1347"/>
      <c r="F229" s="1346"/>
    </row>
    <row r="230" spans="1:6" ht="63">
      <c r="A230" s="1261"/>
      <c r="B230" s="1260" t="s">
        <v>1106</v>
      </c>
      <c r="C230" s="1259"/>
      <c r="D230" s="1259"/>
      <c r="E230" s="1347"/>
      <c r="F230" s="1346"/>
    </row>
    <row r="231" spans="1:6">
      <c r="A231" s="1258"/>
      <c r="B231" s="1333"/>
      <c r="C231" s="1379" t="s">
        <v>1007</v>
      </c>
      <c r="D231" s="1378">
        <v>5</v>
      </c>
      <c r="E231" s="1377"/>
      <c r="F231" s="1377"/>
    </row>
    <row r="232" spans="1:6">
      <c r="A232" s="1261"/>
      <c r="B232" s="1263"/>
      <c r="C232" s="1259"/>
      <c r="D232" s="1259"/>
      <c r="E232" s="1347"/>
      <c r="F232" s="1346"/>
    </row>
    <row r="233" spans="1:6" ht="63">
      <c r="A233" s="1261">
        <v>10</v>
      </c>
      <c r="B233" s="1369" t="s">
        <v>1105</v>
      </c>
      <c r="C233" s="1350"/>
      <c r="D233" s="1349"/>
      <c r="E233" s="1372"/>
      <c r="F233" s="1372"/>
    </row>
    <row r="234" spans="1:6">
      <c r="A234" s="1259"/>
      <c r="B234" s="1369" t="s">
        <v>1104</v>
      </c>
      <c r="C234" s="1350" t="s">
        <v>502</v>
      </c>
      <c r="D234" s="1368">
        <v>60</v>
      </c>
      <c r="E234" s="1361"/>
      <c r="F234" s="1360"/>
    </row>
    <row r="235" spans="1:6">
      <c r="A235" s="1259"/>
      <c r="B235" s="1369" t="s">
        <v>1103</v>
      </c>
      <c r="C235" s="1350" t="s">
        <v>502</v>
      </c>
      <c r="D235" s="1368">
        <v>60</v>
      </c>
      <c r="E235" s="1361"/>
      <c r="F235" s="1360"/>
    </row>
    <row r="236" spans="1:6">
      <c r="A236" s="1259"/>
      <c r="B236" s="1369" t="s">
        <v>1102</v>
      </c>
      <c r="C236" s="1350" t="s">
        <v>502</v>
      </c>
      <c r="D236" s="1368">
        <v>50</v>
      </c>
      <c r="E236" s="1361"/>
      <c r="F236" s="1360"/>
    </row>
    <row r="237" spans="1:6">
      <c r="A237" s="1256"/>
      <c r="B237" s="1371" t="s">
        <v>1101</v>
      </c>
      <c r="C237" s="1366" t="s">
        <v>502</v>
      </c>
      <c r="D237" s="1370">
        <v>40</v>
      </c>
      <c r="E237" s="1364"/>
      <c r="F237" s="1363"/>
    </row>
    <row r="238" spans="1:6">
      <c r="A238" s="1259"/>
      <c r="B238" s="1369"/>
      <c r="C238" s="1350"/>
      <c r="D238" s="1368"/>
      <c r="E238" s="1361"/>
      <c r="F238" s="1360"/>
    </row>
    <row r="239" spans="1:6" ht="63">
      <c r="A239" s="1296">
        <v>11</v>
      </c>
      <c r="B239" s="1376" t="s">
        <v>1100</v>
      </c>
      <c r="C239" s="1256" t="s">
        <v>1007</v>
      </c>
      <c r="D239" s="1327">
        <v>1</v>
      </c>
      <c r="E239" s="1326"/>
      <c r="F239" s="1375"/>
    </row>
    <row r="240" spans="1:6">
      <c r="A240" s="1297"/>
      <c r="B240" s="1374"/>
      <c r="C240" s="1259"/>
      <c r="D240" s="1323"/>
      <c r="E240" s="1321"/>
      <c r="F240" s="1373"/>
    </row>
    <row r="241" spans="1:6" ht="78.75">
      <c r="A241" s="1261">
        <v>12</v>
      </c>
      <c r="B241" s="1369" t="s">
        <v>1099</v>
      </c>
      <c r="C241" s="1350"/>
      <c r="D241" s="1349"/>
      <c r="E241" s="1372"/>
      <c r="F241" s="1372"/>
    </row>
    <row r="242" spans="1:6">
      <c r="A242" s="1258"/>
      <c r="B242" s="1371" t="s">
        <v>1098</v>
      </c>
      <c r="C242" s="1366" t="s">
        <v>88</v>
      </c>
      <c r="D242" s="1370">
        <v>14</v>
      </c>
      <c r="E242" s="1364"/>
      <c r="F242" s="1363"/>
    </row>
    <row r="243" spans="1:6">
      <c r="A243" s="1259"/>
      <c r="B243" s="1369"/>
      <c r="C243" s="1350"/>
      <c r="D243" s="1368"/>
      <c r="E243" s="1361"/>
      <c r="F243" s="1360"/>
    </row>
    <row r="244" spans="1:6">
      <c r="A244" s="1296">
        <v>13</v>
      </c>
      <c r="B244" s="1367" t="s">
        <v>1097</v>
      </c>
      <c r="C244" s="1366" t="s">
        <v>1096</v>
      </c>
      <c r="D244" s="1365">
        <v>10</v>
      </c>
      <c r="E244" s="1364"/>
      <c r="F244" s="1363"/>
    </row>
    <row r="245" spans="1:6">
      <c r="A245" s="1297"/>
      <c r="B245" s="1362"/>
      <c r="C245" s="1350"/>
      <c r="D245" s="1349"/>
      <c r="E245" s="1361"/>
      <c r="F245" s="1360"/>
    </row>
    <row r="246" spans="1:6">
      <c r="A246" s="1297"/>
      <c r="B246" s="1260" t="s">
        <v>1095</v>
      </c>
      <c r="C246" s="1286"/>
      <c r="D246" s="1286"/>
      <c r="E246" s="1260"/>
      <c r="F246" s="1260"/>
    </row>
    <row r="247" spans="1:6" ht="47.25">
      <c r="A247" s="1297"/>
      <c r="B247" s="1260" t="s">
        <v>1094</v>
      </c>
      <c r="C247" s="1286"/>
      <c r="D247" s="1286"/>
      <c r="E247" s="1260"/>
      <c r="F247" s="1260"/>
    </row>
    <row r="248" spans="1:6" ht="63">
      <c r="A248" s="1297">
        <v>14</v>
      </c>
      <c r="B248" s="1260" t="s">
        <v>1093</v>
      </c>
      <c r="C248" s="1286"/>
      <c r="D248" s="1286"/>
      <c r="E248" s="1260"/>
      <c r="F248" s="1260"/>
    </row>
    <row r="249" spans="1:6">
      <c r="A249" s="1297"/>
      <c r="B249" s="1260" t="s">
        <v>1092</v>
      </c>
      <c r="C249" s="1259" t="s">
        <v>750</v>
      </c>
      <c r="D249" s="1357">
        <v>40</v>
      </c>
      <c r="E249" s="1298"/>
      <c r="F249" s="1298"/>
    </row>
    <row r="250" spans="1:6">
      <c r="A250" s="1296"/>
      <c r="B250" s="1333" t="s">
        <v>1091</v>
      </c>
      <c r="C250" s="1256" t="s">
        <v>750</v>
      </c>
      <c r="D250" s="1359">
        <v>60</v>
      </c>
      <c r="E250" s="1293"/>
      <c r="F250" s="1293"/>
    </row>
    <row r="251" spans="1:6">
      <c r="A251" s="1297"/>
      <c r="B251" s="1260"/>
      <c r="C251" s="1259"/>
      <c r="D251" s="1357"/>
      <c r="E251" s="1298"/>
      <c r="F251" s="1298"/>
    </row>
    <row r="252" spans="1:6">
      <c r="A252" s="1296">
        <v>15</v>
      </c>
      <c r="B252" s="1320" t="s">
        <v>1061</v>
      </c>
      <c r="C252" s="1294" t="s">
        <v>1051</v>
      </c>
      <c r="D252" s="1294">
        <v>8</v>
      </c>
      <c r="E252" s="1326"/>
      <c r="F252" s="1326"/>
    </row>
    <row r="253" spans="1:6">
      <c r="A253" s="1297"/>
      <c r="B253" s="1322"/>
      <c r="C253" s="1286"/>
      <c r="D253" s="1286"/>
      <c r="E253" s="1321"/>
      <c r="F253" s="1321"/>
    </row>
    <row r="254" spans="1:6">
      <c r="A254" s="1297">
        <v>16</v>
      </c>
      <c r="B254" s="1322" t="s">
        <v>1090</v>
      </c>
      <c r="C254" s="1286"/>
      <c r="D254" s="1286"/>
      <c r="E254" s="1321"/>
      <c r="F254" s="1321"/>
    </row>
    <row r="255" spans="1:6">
      <c r="A255" s="1296"/>
      <c r="B255" s="1320" t="s">
        <v>1088</v>
      </c>
      <c r="C255" s="1294" t="s">
        <v>1051</v>
      </c>
      <c r="D255" s="1294">
        <v>28</v>
      </c>
      <c r="E255" s="1326"/>
      <c r="F255" s="1326"/>
    </row>
    <row r="256" spans="1:6">
      <c r="A256" s="1358"/>
      <c r="B256" s="1354"/>
      <c r="C256" s="1259"/>
      <c r="D256" s="1357"/>
      <c r="E256" s="1298"/>
      <c r="F256" s="1298"/>
    </row>
    <row r="257" spans="1:6" ht="31.5">
      <c r="A257" s="1297">
        <v>17</v>
      </c>
      <c r="B257" s="1322" t="s">
        <v>1089</v>
      </c>
      <c r="C257" s="1286"/>
      <c r="D257" s="1286"/>
      <c r="E257" s="1321"/>
      <c r="F257" s="1321"/>
    </row>
    <row r="258" spans="1:6">
      <c r="A258" s="1296"/>
      <c r="B258" s="1320" t="s">
        <v>1088</v>
      </c>
      <c r="C258" s="1294" t="s">
        <v>1051</v>
      </c>
      <c r="D258" s="1294">
        <v>28</v>
      </c>
      <c r="E258" s="1326"/>
      <c r="F258" s="1326"/>
    </row>
    <row r="259" spans="1:6">
      <c r="A259" s="1297"/>
      <c r="B259" s="1322"/>
      <c r="C259" s="1286"/>
      <c r="D259" s="1286"/>
      <c r="E259" s="1321"/>
      <c r="F259" s="1321"/>
    </row>
    <row r="260" spans="1:6" ht="63">
      <c r="A260" s="1269">
        <v>18</v>
      </c>
      <c r="B260" s="1262" t="s">
        <v>1087</v>
      </c>
      <c r="C260" s="1294" t="s">
        <v>1007</v>
      </c>
      <c r="D260" s="1294">
        <v>14</v>
      </c>
      <c r="E260" s="1293"/>
      <c r="F260" s="1293"/>
    </row>
    <row r="261" spans="1:6">
      <c r="A261" s="1358"/>
      <c r="B261" s="1354"/>
      <c r="C261" s="1259"/>
      <c r="D261" s="1357"/>
      <c r="E261" s="1298"/>
      <c r="F261" s="1298"/>
    </row>
    <row r="262" spans="1:6" ht="31.5">
      <c r="A262" s="1296">
        <v>19</v>
      </c>
      <c r="B262" s="1262" t="s">
        <v>1086</v>
      </c>
      <c r="C262" s="1294" t="s">
        <v>1007</v>
      </c>
      <c r="D262" s="1294">
        <v>1</v>
      </c>
      <c r="E262" s="1293"/>
      <c r="F262" s="1293"/>
    </row>
    <row r="263" spans="1:6">
      <c r="A263" s="1297"/>
      <c r="B263" s="1270"/>
      <c r="C263" s="1286"/>
      <c r="D263" s="1286"/>
      <c r="E263" s="1260"/>
      <c r="F263" s="1260"/>
    </row>
    <row r="264" spans="1:6">
      <c r="A264" s="1269">
        <v>20</v>
      </c>
      <c r="B264" s="1262" t="s">
        <v>1085</v>
      </c>
      <c r="C264" s="1294" t="s">
        <v>1007</v>
      </c>
      <c r="D264" s="1294">
        <v>1</v>
      </c>
      <c r="E264" s="1293"/>
      <c r="F264" s="1293"/>
    </row>
    <row r="265" spans="1:6">
      <c r="A265" s="1358"/>
      <c r="B265" s="1354"/>
      <c r="C265" s="1259"/>
      <c r="D265" s="1357"/>
      <c r="E265" s="1298"/>
      <c r="F265" s="1298"/>
    </row>
    <row r="266" spans="1:6" ht="63">
      <c r="A266" s="1353">
        <v>21</v>
      </c>
      <c r="B266" s="1281" t="s">
        <v>1084</v>
      </c>
      <c r="C266" s="1332"/>
      <c r="D266" s="1331"/>
      <c r="E266" s="1254"/>
      <c r="F266" s="1274"/>
    </row>
    <row r="267" spans="1:6" ht="31.5">
      <c r="A267" s="1356"/>
      <c r="B267" s="1355" t="s">
        <v>1083</v>
      </c>
      <c r="C267" s="1294" t="s">
        <v>1051</v>
      </c>
      <c r="D267" s="1294">
        <v>20</v>
      </c>
      <c r="E267" s="1326"/>
      <c r="F267" s="1326"/>
    </row>
    <row r="268" spans="1:6">
      <c r="A268" s="1353"/>
      <c r="B268" s="1354"/>
      <c r="C268" s="1353"/>
      <c r="D268" s="1353"/>
      <c r="E268" s="1298"/>
      <c r="F268" s="1298"/>
    </row>
    <row r="269" spans="1:6" ht="110.25">
      <c r="A269" s="1353">
        <v>22</v>
      </c>
      <c r="B269" s="1354" t="s">
        <v>1082</v>
      </c>
      <c r="C269" s="1353"/>
      <c r="D269" s="1353"/>
      <c r="E269" s="1298"/>
      <c r="F269" s="1298"/>
    </row>
    <row r="270" spans="1:6" ht="16.5" thickBot="1">
      <c r="A270" s="1351"/>
      <c r="B270" s="1352"/>
      <c r="C270" s="1351" t="s">
        <v>1007</v>
      </c>
      <c r="D270" s="1351">
        <v>1</v>
      </c>
      <c r="E270" s="1293"/>
      <c r="F270" s="1293"/>
    </row>
    <row r="271" spans="1:6" ht="21.75" thickBot="1">
      <c r="A271" s="1324"/>
      <c r="B271" s="1322"/>
      <c r="C271" s="1350"/>
      <c r="D271" s="1349"/>
      <c r="E271" s="1250" t="s">
        <v>1081</v>
      </c>
      <c r="F271" s="1348"/>
    </row>
    <row r="272" spans="1:6">
      <c r="A272" s="1263"/>
      <c r="B272" s="1263"/>
      <c r="C272" s="1259"/>
      <c r="D272" s="1259"/>
      <c r="E272" s="1347"/>
      <c r="F272" s="1346"/>
    </row>
    <row r="273" spans="1:6">
      <c r="A273" s="1263"/>
      <c r="B273" s="1263"/>
      <c r="C273" s="1259"/>
      <c r="D273" s="1259"/>
      <c r="E273" s="1347"/>
      <c r="F273" s="1346"/>
    </row>
    <row r="274" spans="1:6" ht="63">
      <c r="A274" s="1316" t="s">
        <v>992</v>
      </c>
      <c r="B274" s="1345" t="s">
        <v>991</v>
      </c>
      <c r="C274" s="1344"/>
      <c r="D274" s="1343"/>
      <c r="E274" s="1342"/>
      <c r="F274" s="1341"/>
    </row>
    <row r="275" spans="1:6" ht="21">
      <c r="A275" s="1313"/>
      <c r="B275" s="1340"/>
      <c r="C275" s="1339"/>
      <c r="D275" s="1338"/>
      <c r="E275" s="1337"/>
      <c r="F275" s="1336"/>
    </row>
    <row r="276" spans="1:6" ht="63">
      <c r="A276" s="1296">
        <v>1</v>
      </c>
      <c r="B276" s="1334" t="s">
        <v>1080</v>
      </c>
      <c r="C276" s="1267" t="s">
        <v>1007</v>
      </c>
      <c r="D276" s="1266">
        <v>2</v>
      </c>
      <c r="E276" s="1255"/>
      <c r="F276" s="1326"/>
    </row>
    <row r="277" spans="1:6">
      <c r="A277" s="1297"/>
      <c r="B277" s="1335"/>
      <c r="C277" s="1332"/>
      <c r="D277" s="1331"/>
      <c r="E277" s="1254"/>
      <c r="F277" s="1321"/>
    </row>
    <row r="278" spans="1:6" ht="63">
      <c r="A278" s="1296">
        <v>2</v>
      </c>
      <c r="B278" s="1334" t="s">
        <v>1079</v>
      </c>
      <c r="C278" s="1267" t="s">
        <v>1007</v>
      </c>
      <c r="D278" s="1266">
        <v>2</v>
      </c>
      <c r="E278" s="1255"/>
      <c r="F278" s="1326"/>
    </row>
    <row r="279" spans="1:6">
      <c r="A279" s="1297"/>
      <c r="B279" s="1260"/>
      <c r="C279" s="1286"/>
      <c r="D279" s="1286"/>
      <c r="E279" s="1260"/>
      <c r="F279" s="1260"/>
    </row>
    <row r="280" spans="1:6" ht="63">
      <c r="A280" s="1297">
        <v>3</v>
      </c>
      <c r="B280" s="1260" t="s">
        <v>1078</v>
      </c>
      <c r="C280" s="1332"/>
      <c r="D280" s="1331"/>
      <c r="E280" s="1254"/>
      <c r="F280" s="1321"/>
    </row>
    <row r="281" spans="1:6">
      <c r="A281" s="1297"/>
      <c r="B281" s="1260" t="s">
        <v>1077</v>
      </c>
      <c r="C281" s="1286" t="s">
        <v>93</v>
      </c>
      <c r="D281" s="1286">
        <v>12</v>
      </c>
      <c r="E281" s="1321"/>
      <c r="F281" s="1321"/>
    </row>
    <row r="282" spans="1:6">
      <c r="A282" s="1322"/>
      <c r="B282" s="1260" t="s">
        <v>1076</v>
      </c>
      <c r="C282" s="1286" t="s">
        <v>93</v>
      </c>
      <c r="D282" s="1286">
        <v>40</v>
      </c>
      <c r="E282" s="1321"/>
      <c r="F282" s="1321"/>
    </row>
    <row r="283" spans="1:6">
      <c r="A283" s="1322"/>
      <c r="B283" s="1260" t="s">
        <v>1075</v>
      </c>
      <c r="C283" s="1286" t="s">
        <v>93</v>
      </c>
      <c r="D283" s="1286">
        <v>118</v>
      </c>
      <c r="E283" s="1321"/>
      <c r="F283" s="1321"/>
    </row>
    <row r="284" spans="1:6">
      <c r="A284" s="1322"/>
      <c r="B284" s="1260" t="s">
        <v>1074</v>
      </c>
      <c r="C284" s="1286" t="s">
        <v>93</v>
      </c>
      <c r="D284" s="1286">
        <v>6</v>
      </c>
      <c r="E284" s="1321"/>
      <c r="F284" s="1321"/>
    </row>
    <row r="285" spans="1:6">
      <c r="A285" s="1322"/>
      <c r="B285" s="1260" t="s">
        <v>1073</v>
      </c>
      <c r="C285" s="1286" t="s">
        <v>93</v>
      </c>
      <c r="D285" s="1286">
        <v>40</v>
      </c>
      <c r="E285" s="1321"/>
      <c r="F285" s="1321"/>
    </row>
    <row r="286" spans="1:6">
      <c r="A286" s="1320"/>
      <c r="B286" s="1333" t="s">
        <v>1072</v>
      </c>
      <c r="C286" s="1294" t="s">
        <v>93</v>
      </c>
      <c r="D286" s="1294">
        <v>30</v>
      </c>
      <c r="E286" s="1326"/>
      <c r="F286" s="1326"/>
    </row>
    <row r="287" spans="1:6">
      <c r="A287" s="1297"/>
      <c r="B287" s="1260"/>
      <c r="C287" s="1332"/>
      <c r="D287" s="1331"/>
      <c r="E287" s="1254"/>
      <c r="F287" s="1321"/>
    </row>
    <row r="288" spans="1:6" ht="63">
      <c r="A288" s="1296">
        <v>4</v>
      </c>
      <c r="B288" s="1330" t="s">
        <v>1071</v>
      </c>
      <c r="C288" s="1294" t="s">
        <v>1051</v>
      </c>
      <c r="D288" s="1294">
        <v>1</v>
      </c>
      <c r="E288" s="1326"/>
      <c r="F288" s="1326"/>
    </row>
    <row r="289" spans="1:6">
      <c r="A289" s="1297"/>
      <c r="B289" s="1260"/>
      <c r="C289" s="1332"/>
      <c r="D289" s="1331"/>
      <c r="E289" s="1254"/>
      <c r="F289" s="1321"/>
    </row>
    <row r="290" spans="1:6" ht="63">
      <c r="A290" s="1296">
        <v>5</v>
      </c>
      <c r="B290" s="1330" t="s">
        <v>1070</v>
      </c>
      <c r="C290" s="1294" t="s">
        <v>1051</v>
      </c>
      <c r="D290" s="1294">
        <v>1</v>
      </c>
      <c r="E290" s="1326"/>
      <c r="F290" s="1326"/>
    </row>
    <row r="291" spans="1:6">
      <c r="A291" s="1297"/>
      <c r="B291" s="1322"/>
      <c r="C291" s="1286"/>
      <c r="D291" s="1286"/>
      <c r="E291" s="1321"/>
      <c r="F291" s="1321"/>
    </row>
    <row r="292" spans="1:6" ht="63">
      <c r="A292" s="1296">
        <v>6</v>
      </c>
      <c r="B292" s="1330" t="s">
        <v>1069</v>
      </c>
      <c r="C292" s="1294" t="s">
        <v>1051</v>
      </c>
      <c r="D292" s="1294">
        <v>2</v>
      </c>
      <c r="E292" s="1326"/>
      <c r="F292" s="1326"/>
    </row>
    <row r="293" spans="1:6">
      <c r="A293" s="1297"/>
      <c r="B293" s="1322"/>
      <c r="C293" s="1286"/>
      <c r="D293" s="1286"/>
      <c r="E293" s="1321"/>
      <c r="F293" s="1321"/>
    </row>
    <row r="294" spans="1:6">
      <c r="A294" s="1296">
        <v>7</v>
      </c>
      <c r="B294" s="1320" t="s">
        <v>1068</v>
      </c>
      <c r="C294" s="1294" t="s">
        <v>1007</v>
      </c>
      <c r="D294" s="1294">
        <v>1</v>
      </c>
      <c r="E294" s="1326"/>
      <c r="F294" s="1326"/>
    </row>
    <row r="295" spans="1:6">
      <c r="A295" s="1297"/>
      <c r="B295" s="1322"/>
      <c r="C295" s="1286"/>
      <c r="D295" s="1286"/>
      <c r="E295" s="1321"/>
      <c r="F295" s="1321"/>
    </row>
    <row r="296" spans="1:6">
      <c r="A296" s="1296">
        <v>8</v>
      </c>
      <c r="B296" s="1320" t="s">
        <v>1067</v>
      </c>
      <c r="C296" s="1294" t="s">
        <v>1051</v>
      </c>
      <c r="D296" s="1294">
        <v>1</v>
      </c>
      <c r="E296" s="1326"/>
      <c r="F296" s="1326"/>
    </row>
    <row r="297" spans="1:6">
      <c r="A297" s="1297"/>
      <c r="B297" s="1322"/>
      <c r="C297" s="1286"/>
      <c r="D297" s="1286"/>
      <c r="E297" s="1321"/>
      <c r="F297" s="1321"/>
    </row>
    <row r="298" spans="1:6">
      <c r="A298" s="1296">
        <v>9</v>
      </c>
      <c r="B298" s="1320" t="s">
        <v>1066</v>
      </c>
      <c r="C298" s="1294" t="s">
        <v>1051</v>
      </c>
      <c r="D298" s="1294">
        <v>3</v>
      </c>
      <c r="E298" s="1326"/>
      <c r="F298" s="1326"/>
    </row>
    <row r="299" spans="1:6">
      <c r="A299" s="1297"/>
      <c r="B299" s="1322"/>
      <c r="C299" s="1286"/>
      <c r="D299" s="1286"/>
      <c r="E299" s="1321"/>
      <c r="F299" s="1321"/>
    </row>
    <row r="300" spans="1:6">
      <c r="A300" s="1296">
        <v>10</v>
      </c>
      <c r="B300" s="1320" t="s">
        <v>1065</v>
      </c>
      <c r="C300" s="1294" t="s">
        <v>1051</v>
      </c>
      <c r="D300" s="1294">
        <v>1</v>
      </c>
      <c r="E300" s="1326"/>
      <c r="F300" s="1326"/>
    </row>
    <row r="301" spans="1:6">
      <c r="A301" s="1297"/>
      <c r="B301" s="1322"/>
      <c r="C301" s="1286"/>
      <c r="D301" s="1286"/>
      <c r="E301" s="1321"/>
      <c r="F301" s="1321"/>
    </row>
    <row r="302" spans="1:6">
      <c r="A302" s="1296">
        <v>11</v>
      </c>
      <c r="B302" s="1320" t="s">
        <v>1064</v>
      </c>
      <c r="C302" s="1294" t="s">
        <v>1051</v>
      </c>
      <c r="D302" s="1294">
        <v>3</v>
      </c>
      <c r="E302" s="1326"/>
      <c r="F302" s="1326"/>
    </row>
    <row r="303" spans="1:6">
      <c r="A303" s="1297"/>
      <c r="B303" s="1322"/>
      <c r="C303" s="1286"/>
      <c r="D303" s="1286"/>
      <c r="E303" s="1321"/>
      <c r="F303" s="1321"/>
    </row>
    <row r="304" spans="1:6">
      <c r="A304" s="1296">
        <v>12</v>
      </c>
      <c r="B304" s="1320" t="s">
        <v>1063</v>
      </c>
      <c r="C304" s="1294" t="s">
        <v>1051</v>
      </c>
      <c r="D304" s="1294">
        <v>4</v>
      </c>
      <c r="E304" s="1326"/>
      <c r="F304" s="1326"/>
    </row>
    <row r="305" spans="1:6">
      <c r="A305" s="1297"/>
      <c r="B305" s="1322"/>
      <c r="C305" s="1286"/>
      <c r="D305" s="1286"/>
      <c r="E305" s="1321"/>
      <c r="F305" s="1321"/>
    </row>
    <row r="306" spans="1:6">
      <c r="A306" s="1296">
        <v>13</v>
      </c>
      <c r="B306" s="1320" t="s">
        <v>1062</v>
      </c>
      <c r="C306" s="1294" t="s">
        <v>1051</v>
      </c>
      <c r="D306" s="1294">
        <v>4</v>
      </c>
      <c r="E306" s="1326"/>
      <c r="F306" s="1326"/>
    </row>
    <row r="307" spans="1:6">
      <c r="A307" s="1297"/>
      <c r="B307" s="1322"/>
      <c r="C307" s="1286"/>
      <c r="D307" s="1286"/>
      <c r="E307" s="1321"/>
      <c r="F307" s="1321"/>
    </row>
    <row r="308" spans="1:6">
      <c r="A308" s="1296">
        <v>14</v>
      </c>
      <c r="B308" s="1320" t="s">
        <v>1061</v>
      </c>
      <c r="C308" s="1294" t="s">
        <v>1051</v>
      </c>
      <c r="D308" s="1294">
        <v>8</v>
      </c>
      <c r="E308" s="1326"/>
      <c r="F308" s="1326"/>
    </row>
    <row r="309" spans="1:6">
      <c r="A309" s="1297"/>
      <c r="B309" s="1322"/>
      <c r="C309" s="1286"/>
      <c r="D309" s="1286"/>
      <c r="E309" s="1321"/>
      <c r="F309" s="1321"/>
    </row>
    <row r="310" spans="1:6" ht="31.5">
      <c r="A310" s="1296">
        <v>15</v>
      </c>
      <c r="B310" s="1320" t="s">
        <v>1060</v>
      </c>
      <c r="C310" s="1294" t="s">
        <v>1051</v>
      </c>
      <c r="D310" s="1294">
        <v>8</v>
      </c>
      <c r="E310" s="1326"/>
      <c r="F310" s="1326"/>
    </row>
    <row r="311" spans="1:6">
      <c r="A311" s="1297"/>
      <c r="B311" s="1322"/>
      <c r="C311" s="1286"/>
      <c r="D311" s="1286"/>
      <c r="E311" s="1321"/>
      <c r="F311" s="1321"/>
    </row>
    <row r="312" spans="1:6">
      <c r="A312" s="1296">
        <v>16</v>
      </c>
      <c r="B312" s="1320" t="s">
        <v>1059</v>
      </c>
      <c r="C312" s="1294" t="s">
        <v>1051</v>
      </c>
      <c r="D312" s="1294">
        <v>2</v>
      </c>
      <c r="E312" s="1326"/>
      <c r="F312" s="1326"/>
    </row>
    <row r="313" spans="1:6">
      <c r="A313" s="1297"/>
      <c r="B313" s="1322"/>
      <c r="C313" s="1286"/>
      <c r="D313" s="1286"/>
      <c r="E313" s="1321"/>
      <c r="F313" s="1321"/>
    </row>
    <row r="314" spans="1:6">
      <c r="A314" s="1297">
        <v>17</v>
      </c>
      <c r="B314" s="1322" t="s">
        <v>1058</v>
      </c>
      <c r="C314" s="1286"/>
      <c r="D314" s="1286"/>
      <c r="E314" s="1321"/>
      <c r="F314" s="1321"/>
    </row>
    <row r="315" spans="1:6">
      <c r="A315" s="1297"/>
      <c r="B315" s="1322" t="s">
        <v>1057</v>
      </c>
      <c r="C315" s="1286" t="s">
        <v>1051</v>
      </c>
      <c r="D315" s="1286">
        <v>20</v>
      </c>
      <c r="E315" s="1321"/>
      <c r="F315" s="1321"/>
    </row>
    <row r="316" spans="1:6">
      <c r="A316" s="1297"/>
      <c r="B316" s="1322" t="s">
        <v>1056</v>
      </c>
      <c r="C316" s="1286" t="s">
        <v>1051</v>
      </c>
      <c r="D316" s="1286">
        <v>10</v>
      </c>
      <c r="E316" s="1321"/>
      <c r="F316" s="1321"/>
    </row>
    <row r="317" spans="1:6">
      <c r="A317" s="1297"/>
      <c r="B317" s="1322" t="s">
        <v>1055</v>
      </c>
      <c r="C317" s="1286" t="s">
        <v>1051</v>
      </c>
      <c r="D317" s="1286">
        <v>6</v>
      </c>
      <c r="E317" s="1321"/>
      <c r="F317" s="1321"/>
    </row>
    <row r="318" spans="1:6">
      <c r="A318" s="1297"/>
      <c r="B318" s="1322" t="s">
        <v>1054</v>
      </c>
      <c r="C318" s="1286" t="s">
        <v>1051</v>
      </c>
      <c r="D318" s="1286">
        <v>22</v>
      </c>
      <c r="E318" s="1321"/>
      <c r="F318" s="1321"/>
    </row>
    <row r="319" spans="1:6">
      <c r="A319" s="1297"/>
      <c r="B319" s="1322" t="s">
        <v>1053</v>
      </c>
      <c r="C319" s="1286" t="s">
        <v>1051</v>
      </c>
      <c r="D319" s="1286">
        <v>8</v>
      </c>
      <c r="E319" s="1321"/>
      <c r="F319" s="1321"/>
    </row>
    <row r="320" spans="1:6">
      <c r="A320" s="1296"/>
      <c r="B320" s="1320" t="s">
        <v>1052</v>
      </c>
      <c r="C320" s="1294" t="s">
        <v>1051</v>
      </c>
      <c r="D320" s="1294">
        <v>4</v>
      </c>
      <c r="E320" s="1326"/>
      <c r="F320" s="1326"/>
    </row>
    <row r="321" spans="1:6">
      <c r="A321" s="1297"/>
      <c r="B321" s="1322"/>
      <c r="C321" s="1297"/>
      <c r="D321" s="1297"/>
      <c r="E321" s="1321"/>
      <c r="F321" s="1321"/>
    </row>
    <row r="322" spans="1:6" ht="47.25">
      <c r="A322" s="1329">
        <v>18</v>
      </c>
      <c r="B322" s="1295" t="s">
        <v>1050</v>
      </c>
      <c r="C322" s="1256" t="s">
        <v>1007</v>
      </c>
      <c r="D322" s="1327">
        <v>1</v>
      </c>
      <c r="E322" s="1255"/>
      <c r="F322" s="1326"/>
    </row>
    <row r="323" spans="1:6">
      <c r="A323" s="1324"/>
      <c r="B323" s="1270"/>
      <c r="C323" s="1259"/>
      <c r="D323" s="1323"/>
      <c r="E323" s="1254"/>
      <c r="F323" s="1321"/>
    </row>
    <row r="324" spans="1:6" ht="141.75">
      <c r="A324" s="1258">
        <v>19</v>
      </c>
      <c r="B324" s="1295" t="s">
        <v>1049</v>
      </c>
      <c r="C324" s="1294" t="s">
        <v>1007</v>
      </c>
      <c r="D324" s="1294">
        <v>1</v>
      </c>
      <c r="E324" s="1293"/>
      <c r="F324" s="1293"/>
    </row>
    <row r="325" spans="1:6">
      <c r="A325" s="1261"/>
      <c r="B325" s="1270"/>
      <c r="C325" s="1286"/>
      <c r="D325" s="1286"/>
      <c r="E325" s="1298"/>
      <c r="F325" s="1298"/>
    </row>
    <row r="326" spans="1:6" ht="47.25">
      <c r="A326" s="1258">
        <v>20</v>
      </c>
      <c r="B326" s="1295" t="s">
        <v>1048</v>
      </c>
      <c r="C326" s="1294" t="s">
        <v>1007</v>
      </c>
      <c r="D326" s="1294">
        <v>1</v>
      </c>
      <c r="E326" s="1293"/>
      <c r="F326" s="1293"/>
    </row>
    <row r="327" spans="1:6">
      <c r="A327" s="1324"/>
      <c r="B327" s="1270"/>
      <c r="C327" s="1259"/>
      <c r="D327" s="1323"/>
      <c r="E327" s="1254"/>
      <c r="F327" s="1321"/>
    </row>
    <row r="328" spans="1:6" ht="31.5">
      <c r="A328" s="1258">
        <v>21</v>
      </c>
      <c r="B328" s="1295" t="s">
        <v>1047</v>
      </c>
      <c r="C328" s="1294" t="s">
        <v>1046</v>
      </c>
      <c r="D328" s="1294">
        <v>1</v>
      </c>
      <c r="E328" s="1293"/>
      <c r="F328" s="1293"/>
    </row>
    <row r="329" spans="1:6">
      <c r="A329" s="1324"/>
      <c r="B329" s="1270"/>
      <c r="C329" s="1259"/>
      <c r="D329" s="1323"/>
      <c r="E329" s="1254"/>
      <c r="F329" s="1321"/>
    </row>
    <row r="330" spans="1:6" ht="110.25">
      <c r="A330" s="1329">
        <v>22</v>
      </c>
      <c r="B330" s="1328" t="s">
        <v>1045</v>
      </c>
      <c r="C330" s="1256" t="s">
        <v>1007</v>
      </c>
      <c r="D330" s="1327">
        <v>1</v>
      </c>
      <c r="E330" s="1255"/>
      <c r="F330" s="1326"/>
    </row>
    <row r="331" spans="1:6">
      <c r="A331" s="1324"/>
      <c r="B331" s="1325"/>
      <c r="C331" s="1259"/>
      <c r="D331" s="1323"/>
      <c r="E331" s="1254"/>
      <c r="F331" s="1321"/>
    </row>
    <row r="332" spans="1:6" ht="31.5">
      <c r="A332" s="1296">
        <v>23</v>
      </c>
      <c r="B332" s="1262" t="s">
        <v>1044</v>
      </c>
      <c r="C332" s="1294" t="s">
        <v>1007</v>
      </c>
      <c r="D332" s="1294">
        <v>1</v>
      </c>
      <c r="E332" s="1293"/>
      <c r="F332" s="1293"/>
    </row>
    <row r="333" spans="1:6">
      <c r="A333" s="1297"/>
      <c r="B333" s="1299"/>
      <c r="C333" s="1286"/>
      <c r="D333" s="1286"/>
      <c r="E333" s="1298"/>
      <c r="F333" s="1298"/>
    </row>
    <row r="334" spans="1:6" ht="31.5">
      <c r="A334" s="1258">
        <v>24</v>
      </c>
      <c r="B334" s="1295" t="s">
        <v>1043</v>
      </c>
      <c r="C334" s="1294" t="s">
        <v>1007</v>
      </c>
      <c r="D334" s="1294">
        <v>1</v>
      </c>
      <c r="E334" s="1293"/>
      <c r="F334" s="1293"/>
    </row>
    <row r="335" spans="1:6">
      <c r="A335" s="1324"/>
      <c r="B335" s="1270"/>
      <c r="C335" s="1259"/>
      <c r="D335" s="1323"/>
      <c r="E335" s="1254"/>
      <c r="F335" s="1321"/>
    </row>
    <row r="336" spans="1:6" ht="31.5">
      <c r="A336" s="1296">
        <v>25</v>
      </c>
      <c r="B336" s="1262" t="s">
        <v>1042</v>
      </c>
      <c r="C336" s="1294" t="s">
        <v>1007</v>
      </c>
      <c r="D336" s="1294">
        <v>1</v>
      </c>
      <c r="E336" s="1293"/>
      <c r="F336" s="1293"/>
    </row>
    <row r="337" spans="1:6">
      <c r="A337" s="1297"/>
      <c r="B337" s="1322"/>
      <c r="C337" s="1297"/>
      <c r="D337" s="1297"/>
      <c r="E337" s="1321"/>
      <c r="F337" s="1321"/>
    </row>
    <row r="338" spans="1:6" ht="31.5">
      <c r="A338" s="1296">
        <v>26</v>
      </c>
      <c r="B338" s="1262" t="s">
        <v>1026</v>
      </c>
      <c r="C338" s="1294" t="s">
        <v>1007</v>
      </c>
      <c r="D338" s="1294">
        <v>1</v>
      </c>
      <c r="E338" s="1293"/>
      <c r="F338" s="1293"/>
    </row>
    <row r="339" spans="1:6">
      <c r="A339" s="1297"/>
      <c r="B339" s="1270"/>
      <c r="C339" s="1286"/>
      <c r="D339" s="1286"/>
      <c r="E339" s="1260"/>
      <c r="F339" s="1260"/>
    </row>
    <row r="340" spans="1:6" ht="63">
      <c r="A340" s="1296">
        <v>27</v>
      </c>
      <c r="B340" s="1320" t="s">
        <v>1041</v>
      </c>
      <c r="C340" s="1294" t="s">
        <v>1007</v>
      </c>
      <c r="D340" s="1294">
        <v>1</v>
      </c>
      <c r="E340" s="1293"/>
      <c r="F340" s="1293"/>
    </row>
    <row r="341" spans="1:6">
      <c r="A341" s="1297"/>
      <c r="B341" s="1270"/>
      <c r="C341" s="1286"/>
      <c r="D341" s="1286"/>
      <c r="E341" s="1260"/>
      <c r="F341" s="1260"/>
    </row>
    <row r="342" spans="1:6" ht="111" thickBot="1">
      <c r="A342" s="1296">
        <v>28</v>
      </c>
      <c r="B342" s="1268" t="s">
        <v>1040</v>
      </c>
      <c r="C342" s="1294" t="s">
        <v>1007</v>
      </c>
      <c r="D342" s="1294">
        <v>1</v>
      </c>
      <c r="E342" s="1293"/>
      <c r="F342" s="1293"/>
    </row>
    <row r="343" spans="1:6" ht="21.75" thickBot="1">
      <c r="A343" s="1263"/>
      <c r="B343" s="1263"/>
      <c r="C343" s="1263"/>
      <c r="D343" s="1263"/>
      <c r="E343" s="1292" t="s">
        <v>1039</v>
      </c>
      <c r="F343" s="1291"/>
    </row>
    <row r="344" spans="1:6" ht="21">
      <c r="A344" s="1263"/>
      <c r="B344" s="1263"/>
      <c r="C344" s="1263"/>
      <c r="D344" s="1263"/>
      <c r="E344" s="1292"/>
      <c r="F344" s="1284"/>
    </row>
    <row r="345" spans="1:6">
      <c r="A345" s="1319"/>
      <c r="B345" s="1318"/>
      <c r="C345" s="1263"/>
      <c r="D345" s="1317"/>
      <c r="E345" s="1298"/>
      <c r="F345" s="1298"/>
    </row>
    <row r="346" spans="1:6" ht="42">
      <c r="A346" s="1316" t="s">
        <v>990</v>
      </c>
      <c r="B346" s="1315" t="s">
        <v>989</v>
      </c>
      <c r="C346" s="1297"/>
      <c r="D346" s="1297"/>
      <c r="E346" s="1314"/>
      <c r="F346" s="1314"/>
    </row>
    <row r="347" spans="1:6" ht="21">
      <c r="A347" s="1313"/>
      <c r="B347" s="1312"/>
      <c r="C347" s="1247"/>
      <c r="D347" s="1247"/>
      <c r="E347" s="1311"/>
      <c r="F347" s="1311"/>
    </row>
    <row r="348" spans="1:6" ht="220.5">
      <c r="A348" s="1261">
        <v>1</v>
      </c>
      <c r="B348" s="1270" t="s">
        <v>1038</v>
      </c>
      <c r="C348" s="1286"/>
      <c r="D348" s="1286"/>
      <c r="E348" s="1260"/>
      <c r="F348" s="1260"/>
    </row>
    <row r="349" spans="1:6">
      <c r="A349" s="1261"/>
      <c r="B349" s="1270" t="s">
        <v>1037</v>
      </c>
      <c r="C349" s="1286" t="s">
        <v>1036</v>
      </c>
      <c r="D349" s="1286">
        <v>5</v>
      </c>
      <c r="E349" s="1298"/>
      <c r="F349" s="1298"/>
    </row>
    <row r="350" spans="1:6">
      <c r="A350" s="1258"/>
      <c r="B350" s="1295" t="s">
        <v>1035</v>
      </c>
      <c r="C350" s="1294" t="s">
        <v>1034</v>
      </c>
      <c r="D350" s="1294">
        <v>27</v>
      </c>
      <c r="E350" s="1293"/>
      <c r="F350" s="1293"/>
    </row>
    <row r="351" spans="1:6">
      <c r="A351" s="1261"/>
      <c r="B351" s="1306"/>
      <c r="C351" s="1305"/>
      <c r="D351" s="1305"/>
      <c r="E351" s="1304"/>
      <c r="F351" s="1304"/>
    </row>
    <row r="352" spans="1:6" ht="31.5">
      <c r="A352" s="1303">
        <v>2</v>
      </c>
      <c r="B352" s="1302" t="s">
        <v>1033</v>
      </c>
      <c r="C352" s="1301" t="s">
        <v>88</v>
      </c>
      <c r="D352" s="1301">
        <v>5</v>
      </c>
      <c r="E352" s="1300"/>
      <c r="F352" s="1300"/>
    </row>
    <row r="353" spans="1:6">
      <c r="A353" s="1307"/>
      <c r="B353" s="1306"/>
      <c r="C353" s="1305"/>
      <c r="D353" s="1305"/>
      <c r="E353" s="1308"/>
      <c r="F353" s="1308"/>
    </row>
    <row r="354" spans="1:6" ht="31.5">
      <c r="A354" s="1303">
        <v>3</v>
      </c>
      <c r="B354" s="1302" t="s">
        <v>1032</v>
      </c>
      <c r="C354" s="1301" t="s">
        <v>88</v>
      </c>
      <c r="D354" s="1301">
        <v>5</v>
      </c>
      <c r="E354" s="1300"/>
      <c r="F354" s="1300"/>
    </row>
    <row r="355" spans="1:6">
      <c r="A355" s="1307"/>
      <c r="B355" s="1306"/>
      <c r="C355" s="1305"/>
      <c r="D355" s="1305"/>
      <c r="E355" s="1304"/>
      <c r="F355" s="1304"/>
    </row>
    <row r="356" spans="1:6" ht="63">
      <c r="A356" s="1307">
        <v>4</v>
      </c>
      <c r="B356" s="1310" t="s">
        <v>1031</v>
      </c>
      <c r="C356" s="1305"/>
      <c r="D356" s="1305"/>
      <c r="E356" s="1308"/>
      <c r="F356" s="1308"/>
    </row>
    <row r="357" spans="1:6">
      <c r="A357" s="1303"/>
      <c r="B357" s="1309"/>
      <c r="C357" s="1301" t="s">
        <v>1007</v>
      </c>
      <c r="D357" s="1301">
        <v>5</v>
      </c>
      <c r="E357" s="1300"/>
      <c r="F357" s="1300"/>
    </row>
    <row r="358" spans="1:6">
      <c r="A358" s="1261"/>
      <c r="B358" s="1270"/>
      <c r="C358" s="1263"/>
      <c r="D358" s="1259"/>
      <c r="E358" s="1298"/>
      <c r="F358" s="1298"/>
    </row>
    <row r="359" spans="1:6" ht="78.75">
      <c r="A359" s="1307">
        <v>5</v>
      </c>
      <c r="B359" s="1270" t="s">
        <v>1030</v>
      </c>
      <c r="C359" s="1305"/>
      <c r="D359" s="1305"/>
      <c r="E359" s="1308"/>
      <c r="F359" s="1308"/>
    </row>
    <row r="360" spans="1:6">
      <c r="A360" s="1307"/>
      <c r="B360" s="1306" t="s">
        <v>1029</v>
      </c>
      <c r="C360" s="1305" t="s">
        <v>750</v>
      </c>
      <c r="D360" s="1305">
        <v>40</v>
      </c>
      <c r="E360" s="1304"/>
      <c r="F360" s="1304"/>
    </row>
    <row r="361" spans="1:6">
      <c r="A361" s="1307"/>
      <c r="B361" s="1306" t="s">
        <v>1028</v>
      </c>
      <c r="C361" s="1305" t="s">
        <v>750</v>
      </c>
      <c r="D361" s="1305">
        <v>15</v>
      </c>
      <c r="E361" s="1304"/>
      <c r="F361" s="1304"/>
    </row>
    <row r="362" spans="1:6">
      <c r="A362" s="1303"/>
      <c r="B362" s="1302" t="s">
        <v>1027</v>
      </c>
      <c r="C362" s="1301" t="s">
        <v>750</v>
      </c>
      <c r="D362" s="1301">
        <v>20</v>
      </c>
      <c r="E362" s="1300"/>
      <c r="F362" s="1300"/>
    </row>
    <row r="363" spans="1:6">
      <c r="A363" s="1297"/>
      <c r="B363" s="1299"/>
      <c r="C363" s="1286"/>
      <c r="D363" s="1286"/>
      <c r="E363" s="1298"/>
      <c r="F363" s="1298"/>
    </row>
    <row r="364" spans="1:6" ht="31.5">
      <c r="A364" s="1296">
        <v>6</v>
      </c>
      <c r="B364" s="1295" t="s">
        <v>1026</v>
      </c>
      <c r="C364" s="1294" t="s">
        <v>1007</v>
      </c>
      <c r="D364" s="1294">
        <v>1</v>
      </c>
      <c r="E364" s="1293"/>
      <c r="F364" s="1293"/>
    </row>
    <row r="365" spans="1:6">
      <c r="A365" s="1297"/>
      <c r="B365" s="1270"/>
      <c r="C365" s="1286"/>
      <c r="D365" s="1286"/>
      <c r="E365" s="1260"/>
      <c r="F365" s="1260"/>
    </row>
    <row r="366" spans="1:6">
      <c r="A366" s="1296">
        <v>7</v>
      </c>
      <c r="B366" s="1295" t="s">
        <v>1010</v>
      </c>
      <c r="C366" s="1294" t="s">
        <v>1007</v>
      </c>
      <c r="D366" s="1294">
        <v>1</v>
      </c>
      <c r="E366" s="1293"/>
      <c r="F366" s="1293"/>
    </row>
    <row r="367" spans="1:6">
      <c r="A367" s="1297"/>
      <c r="B367" s="1270"/>
      <c r="C367" s="1286"/>
      <c r="D367" s="1286"/>
      <c r="E367" s="1260"/>
      <c r="F367" s="1260"/>
    </row>
    <row r="368" spans="1:6" ht="32.25" thickBot="1">
      <c r="A368" s="1296">
        <v>8</v>
      </c>
      <c r="B368" s="1295" t="s">
        <v>1025</v>
      </c>
      <c r="C368" s="1294" t="s">
        <v>1007</v>
      </c>
      <c r="D368" s="1294">
        <v>1</v>
      </c>
      <c r="E368" s="1293"/>
      <c r="F368" s="1293"/>
    </row>
    <row r="369" spans="1:8" ht="21.75" thickBot="1">
      <c r="A369" s="1213"/>
      <c r="B369" s="1213"/>
      <c r="D369" s="1213"/>
      <c r="E369" s="1292" t="s">
        <v>1024</v>
      </c>
      <c r="F369" s="1291"/>
    </row>
    <row r="370" spans="1:8">
      <c r="A370" s="1247"/>
      <c r="B370" s="1290"/>
      <c r="C370" s="1245"/>
      <c r="D370" s="1245"/>
      <c r="E370" s="1289"/>
      <c r="F370" s="1289"/>
    </row>
    <row r="371" spans="1:8">
      <c r="A371" s="1247"/>
      <c r="B371" s="1290"/>
      <c r="C371" s="1245"/>
      <c r="D371" s="1245"/>
      <c r="E371" s="1289"/>
      <c r="F371" s="1289"/>
    </row>
    <row r="372" spans="1:8" ht="21">
      <c r="A372" s="1288" t="s">
        <v>988</v>
      </c>
      <c r="B372" s="1287" t="s">
        <v>987</v>
      </c>
      <c r="C372" s="1286"/>
      <c r="D372" s="1286"/>
      <c r="E372" s="1285"/>
      <c r="F372" s="1284"/>
      <c r="G372" s="1214"/>
      <c r="H372" s="1214"/>
    </row>
    <row r="373" spans="1:8" ht="21">
      <c r="A373" s="1270"/>
      <c r="B373" s="1260"/>
      <c r="C373" s="1286"/>
      <c r="D373" s="1286"/>
      <c r="E373" s="1285"/>
      <c r="F373" s="1284"/>
      <c r="G373" s="1214"/>
      <c r="H373" s="1214"/>
    </row>
    <row r="374" spans="1:8" ht="94.5">
      <c r="A374" s="1269">
        <v>1</v>
      </c>
      <c r="B374" s="1268" t="s">
        <v>1023</v>
      </c>
      <c r="C374" s="1267" t="s">
        <v>88</v>
      </c>
      <c r="D374" s="1283">
        <v>1</v>
      </c>
      <c r="E374" s="1255"/>
      <c r="F374" s="1265"/>
      <c r="G374" s="1214"/>
      <c r="H374" s="1214"/>
    </row>
    <row r="375" spans="1:8">
      <c r="A375" s="1282"/>
      <c r="B375" s="1281"/>
      <c r="C375" s="1276"/>
      <c r="D375" s="1275"/>
      <c r="E375" s="1254"/>
      <c r="F375" s="1274"/>
      <c r="G375" s="1214"/>
      <c r="H375" s="1214"/>
    </row>
    <row r="376" spans="1:8">
      <c r="A376" s="1276">
        <v>2</v>
      </c>
      <c r="B376" s="1281" t="s">
        <v>1022</v>
      </c>
      <c r="C376" s="1276"/>
      <c r="D376" s="1278"/>
      <c r="E376" s="1254"/>
      <c r="F376" s="1274"/>
      <c r="G376" s="1214"/>
      <c r="H376" s="1214"/>
    </row>
    <row r="377" spans="1:8" ht="31.5">
      <c r="A377" s="1272"/>
      <c r="B377" s="1268" t="s">
        <v>1021</v>
      </c>
      <c r="C377" s="1272" t="s">
        <v>88</v>
      </c>
      <c r="D377" s="1280">
        <v>1</v>
      </c>
      <c r="E377" s="1255"/>
      <c r="F377" s="1265"/>
      <c r="G377" s="1214"/>
      <c r="H377" s="1214"/>
    </row>
    <row r="378" spans="1:8">
      <c r="A378" s="1282"/>
      <c r="B378" s="1277"/>
      <c r="C378" s="1276"/>
      <c r="D378" s="1278"/>
      <c r="E378" s="1254"/>
      <c r="F378" s="1274"/>
      <c r="G378" s="1214"/>
      <c r="H378" s="1214"/>
    </row>
    <row r="379" spans="1:8" ht="126">
      <c r="A379" s="1282">
        <v>3</v>
      </c>
      <c r="B379" s="1281" t="s">
        <v>1020</v>
      </c>
      <c r="C379" s="1276"/>
      <c r="D379" s="1278"/>
      <c r="E379" s="1254"/>
      <c r="F379" s="1274"/>
      <c r="G379" s="1214"/>
      <c r="H379" s="1214"/>
    </row>
    <row r="380" spans="1:8">
      <c r="A380" s="1282"/>
      <c r="B380" s="1281" t="s">
        <v>1019</v>
      </c>
      <c r="C380" s="1276" t="s">
        <v>750</v>
      </c>
      <c r="D380" s="1278">
        <v>20</v>
      </c>
      <c r="E380" s="1254"/>
      <c r="F380" s="1274"/>
      <c r="G380" s="1214"/>
      <c r="H380" s="1214"/>
    </row>
    <row r="381" spans="1:8">
      <c r="A381" s="1269"/>
      <c r="B381" s="1268" t="s">
        <v>1018</v>
      </c>
      <c r="C381" s="1272" t="s">
        <v>750</v>
      </c>
      <c r="D381" s="1280">
        <v>10</v>
      </c>
      <c r="E381" s="1255"/>
      <c r="F381" s="1265"/>
      <c r="G381" s="1214"/>
      <c r="H381" s="1214"/>
    </row>
    <row r="382" spans="1:8">
      <c r="A382" s="1282"/>
      <c r="B382" s="1281"/>
      <c r="C382" s="1276"/>
      <c r="D382" s="1278"/>
      <c r="E382" s="1254"/>
      <c r="F382" s="1274"/>
      <c r="G382" s="1214"/>
      <c r="H382" s="1214"/>
    </row>
    <row r="383" spans="1:8" ht="31.5">
      <c r="A383" s="1282">
        <v>4</v>
      </c>
      <c r="B383" s="1281" t="s">
        <v>1017</v>
      </c>
      <c r="C383" s="1276"/>
      <c r="D383" s="1278"/>
      <c r="E383" s="1254"/>
      <c r="F383" s="1274"/>
      <c r="G383" s="1214"/>
      <c r="H383" s="1214"/>
    </row>
    <row r="384" spans="1:8">
      <c r="A384" s="1269"/>
      <c r="B384" s="1268" t="s">
        <v>1016</v>
      </c>
      <c r="C384" s="1272" t="s">
        <v>88</v>
      </c>
      <c r="D384" s="1280">
        <v>7</v>
      </c>
      <c r="E384" s="1255"/>
      <c r="F384" s="1265"/>
      <c r="G384" s="1214"/>
      <c r="H384" s="1214"/>
    </row>
    <row r="385" spans="1:8">
      <c r="A385" s="1279"/>
      <c r="B385" s="1260"/>
      <c r="C385" s="1276"/>
      <c r="D385" s="1278"/>
      <c r="E385" s="1254"/>
      <c r="F385" s="1274"/>
      <c r="G385" s="1214"/>
      <c r="H385" s="1214"/>
    </row>
    <row r="386" spans="1:8" ht="31.5">
      <c r="A386" s="1276">
        <v>5</v>
      </c>
      <c r="B386" s="1277" t="s">
        <v>1015</v>
      </c>
      <c r="C386" s="1276"/>
      <c r="D386" s="1275"/>
      <c r="E386" s="1254"/>
      <c r="F386" s="1274"/>
      <c r="G386" s="1214"/>
      <c r="H386" s="1214"/>
    </row>
    <row r="387" spans="1:8">
      <c r="A387" s="1272"/>
      <c r="B387" s="1273" t="s">
        <v>1014</v>
      </c>
      <c r="C387" s="1272" t="s">
        <v>88</v>
      </c>
      <c r="D387" s="1271">
        <v>10</v>
      </c>
      <c r="E387" s="1255"/>
      <c r="F387" s="1265"/>
      <c r="G387" s="1214"/>
      <c r="H387" s="1214"/>
    </row>
    <row r="388" spans="1:8">
      <c r="A388" s="1276"/>
      <c r="B388" s="1277"/>
      <c r="C388" s="1276"/>
      <c r="D388" s="1275"/>
      <c r="E388" s="1254"/>
      <c r="F388" s="1274"/>
      <c r="G388" s="1214"/>
      <c r="H388" s="1214"/>
    </row>
    <row r="389" spans="1:8" ht="31.5">
      <c r="A389" s="1276">
        <v>6</v>
      </c>
      <c r="B389" s="1277" t="s">
        <v>1013</v>
      </c>
      <c r="C389" s="1276"/>
      <c r="D389" s="1275"/>
      <c r="E389" s="1254"/>
      <c r="F389" s="1274"/>
      <c r="G389" s="1214"/>
      <c r="H389" s="1214"/>
    </row>
    <row r="390" spans="1:8">
      <c r="A390" s="1272"/>
      <c r="B390" s="1273" t="s">
        <v>1012</v>
      </c>
      <c r="C390" s="1272" t="s">
        <v>88</v>
      </c>
      <c r="D390" s="1271">
        <v>1</v>
      </c>
      <c r="E390" s="1255"/>
      <c r="F390" s="1265"/>
      <c r="G390" s="1214"/>
      <c r="H390" s="1214"/>
    </row>
    <row r="391" spans="1:8">
      <c r="A391" s="1261"/>
      <c r="B391" s="1270"/>
      <c r="C391" s="1259"/>
      <c r="D391" s="1263"/>
      <c r="E391" s="1254"/>
      <c r="F391" s="1254"/>
      <c r="G391" s="1214"/>
      <c r="H391" s="1214"/>
    </row>
    <row r="392" spans="1:8" ht="31.5">
      <c r="A392" s="1269">
        <v>7</v>
      </c>
      <c r="B392" s="1268" t="s">
        <v>1011</v>
      </c>
      <c r="C392" s="1267" t="s">
        <v>1007</v>
      </c>
      <c r="D392" s="1266">
        <v>1</v>
      </c>
      <c r="E392" s="1255"/>
      <c r="F392" s="1265"/>
      <c r="G392" s="1214"/>
      <c r="H392" s="1214"/>
    </row>
    <row r="393" spans="1:8">
      <c r="A393" s="1261"/>
      <c r="B393" s="1264"/>
      <c r="C393" s="1263"/>
      <c r="D393" s="1263"/>
      <c r="E393" s="1254"/>
      <c r="F393" s="1254"/>
      <c r="G393" s="1214"/>
      <c r="H393" s="1214"/>
    </row>
    <row r="394" spans="1:8">
      <c r="A394" s="1258">
        <v>8</v>
      </c>
      <c r="B394" s="1262" t="s">
        <v>1010</v>
      </c>
      <c r="C394" s="1256" t="s">
        <v>1007</v>
      </c>
      <c r="D394" s="1256">
        <v>1</v>
      </c>
      <c r="E394" s="1255"/>
      <c r="F394" s="1255"/>
      <c r="G394" s="1214"/>
      <c r="H394" s="1214"/>
    </row>
    <row r="395" spans="1:8">
      <c r="A395" s="1261"/>
      <c r="B395" s="1260"/>
      <c r="C395" s="1259"/>
      <c r="D395" s="1259"/>
      <c r="E395" s="1254"/>
      <c r="F395" s="1254"/>
      <c r="G395" s="1214"/>
      <c r="H395" s="1214"/>
    </row>
    <row r="396" spans="1:8" ht="31.5">
      <c r="A396" s="1258">
        <v>9</v>
      </c>
      <c r="B396" s="1262" t="s">
        <v>1009</v>
      </c>
      <c r="C396" s="1256" t="s">
        <v>1007</v>
      </c>
      <c r="D396" s="1256">
        <v>1</v>
      </c>
      <c r="E396" s="1255"/>
      <c r="F396" s="1255"/>
      <c r="G396" s="1214"/>
      <c r="H396" s="1214"/>
    </row>
    <row r="397" spans="1:8">
      <c r="A397" s="1261"/>
      <c r="B397" s="1260"/>
      <c r="C397" s="1259"/>
      <c r="D397" s="1259"/>
      <c r="E397" s="1254"/>
      <c r="F397" s="1254"/>
      <c r="G397" s="1214"/>
      <c r="H397" s="1214"/>
    </row>
    <row r="398" spans="1:8" ht="63.75" thickBot="1">
      <c r="A398" s="1258">
        <v>10</v>
      </c>
      <c r="B398" s="1257" t="s">
        <v>1008</v>
      </c>
      <c r="C398" s="1256" t="s">
        <v>1007</v>
      </c>
      <c r="D398" s="1256">
        <v>1</v>
      </c>
      <c r="E398" s="1255"/>
      <c r="F398" s="1254"/>
      <c r="G398" s="1214"/>
      <c r="H398" s="1214"/>
    </row>
    <row r="399" spans="1:8" ht="24" thickBot="1">
      <c r="A399" s="1253"/>
      <c r="B399" s="1252"/>
      <c r="C399" s="1251"/>
      <c r="D399" s="1251"/>
      <c r="E399" s="1250" t="s">
        <v>1006</v>
      </c>
      <c r="F399" s="1249"/>
      <c r="G399" s="1214"/>
      <c r="H399" s="1214"/>
    </row>
    <row r="400" spans="1:8">
      <c r="A400" s="1247"/>
      <c r="B400" s="1246"/>
      <c r="C400" s="1245"/>
      <c r="D400" s="1245"/>
      <c r="E400" s="1248"/>
      <c r="F400" s="1248"/>
      <c r="G400" s="1214"/>
      <c r="H400" s="1214"/>
    </row>
    <row r="401" spans="1:8">
      <c r="A401" s="1247"/>
      <c r="B401" s="1246"/>
      <c r="C401" s="1245"/>
      <c r="D401" s="1244"/>
      <c r="E401" s="1243"/>
      <c r="F401" s="1243"/>
      <c r="G401" s="1214"/>
      <c r="H401" s="1214"/>
    </row>
    <row r="402" spans="1:8">
      <c r="A402" s="1241"/>
      <c r="B402" s="1242"/>
      <c r="C402" s="1241"/>
      <c r="D402" s="1241"/>
      <c r="E402" s="1240"/>
      <c r="F402" s="1240"/>
      <c r="G402" s="1214"/>
      <c r="H402" s="1214"/>
    </row>
    <row r="403" spans="1:8" ht="28.5">
      <c r="A403" s="1214"/>
      <c r="B403" s="1239" t="s">
        <v>1005</v>
      </c>
      <c r="C403" s="1214"/>
      <c r="D403" s="1214"/>
      <c r="E403" s="1214"/>
      <c r="F403" s="1214"/>
      <c r="G403" s="1214"/>
      <c r="H403" s="1214"/>
    </row>
    <row r="404" spans="1:8">
      <c r="A404" s="1214"/>
      <c r="B404" s="1214"/>
      <c r="C404" s="1214"/>
      <c r="D404" s="1214"/>
      <c r="E404" s="1214"/>
      <c r="F404" s="1214"/>
      <c r="G404" s="1214"/>
      <c r="H404" s="1214"/>
    </row>
    <row r="405" spans="1:8" ht="18.75">
      <c r="A405" s="1238" t="s">
        <v>1004</v>
      </c>
      <c r="B405" s="1234" t="s">
        <v>1003</v>
      </c>
      <c r="C405" s="1233"/>
      <c r="D405" s="1233"/>
      <c r="E405" s="1233"/>
      <c r="F405" s="1231"/>
      <c r="G405" s="1214"/>
      <c r="H405" s="1214"/>
    </row>
    <row r="406" spans="1:8" ht="37.5">
      <c r="A406" s="1235" t="s">
        <v>1002</v>
      </c>
      <c r="B406" s="1234" t="s">
        <v>1001</v>
      </c>
      <c r="C406" s="1233"/>
      <c r="D406" s="1233"/>
      <c r="E406" s="1232"/>
      <c r="F406" s="1231"/>
      <c r="G406" s="1214"/>
      <c r="H406" s="1214"/>
    </row>
    <row r="407" spans="1:8" ht="37.5">
      <c r="A407" s="1235" t="s">
        <v>1000</v>
      </c>
      <c r="B407" s="1234" t="s">
        <v>999</v>
      </c>
      <c r="C407" s="1233"/>
      <c r="D407" s="1233"/>
      <c r="E407" s="1232"/>
      <c r="F407" s="1231"/>
      <c r="G407" s="1214"/>
      <c r="H407" s="1214"/>
    </row>
    <row r="408" spans="1:8" ht="37.5">
      <c r="A408" s="1235" t="s">
        <v>998</v>
      </c>
      <c r="B408" s="1237" t="s">
        <v>997</v>
      </c>
      <c r="C408" s="1233"/>
      <c r="D408" s="1233"/>
      <c r="E408" s="1232"/>
      <c r="F408" s="1231"/>
      <c r="G408" s="1214"/>
      <c r="H408" s="1214"/>
    </row>
    <row r="409" spans="1:8" ht="56.25">
      <c r="A409" s="1238" t="s">
        <v>996</v>
      </c>
      <c r="B409" s="1237" t="s">
        <v>995</v>
      </c>
      <c r="C409" s="1233"/>
      <c r="D409" s="1233"/>
      <c r="E409" s="1233"/>
      <c r="F409" s="1231"/>
      <c r="G409" s="1214"/>
      <c r="H409" s="1214"/>
    </row>
    <row r="410" spans="1:8" ht="75">
      <c r="A410" s="1235" t="s">
        <v>994</v>
      </c>
      <c r="B410" s="1234" t="s">
        <v>993</v>
      </c>
      <c r="C410" s="1233"/>
      <c r="D410" s="1233"/>
      <c r="E410" s="1232"/>
      <c r="F410" s="1231"/>
      <c r="G410" s="1214"/>
      <c r="H410" s="1214"/>
    </row>
    <row r="411" spans="1:8" ht="37.5">
      <c r="A411" s="1235" t="s">
        <v>992</v>
      </c>
      <c r="B411" s="1236" t="s">
        <v>991</v>
      </c>
      <c r="C411" s="1233"/>
      <c r="D411" s="1233"/>
      <c r="E411" s="1232"/>
      <c r="F411" s="1231"/>
      <c r="G411" s="1214"/>
      <c r="H411" s="1214"/>
    </row>
    <row r="412" spans="1:8" ht="37.5">
      <c r="A412" s="1235" t="s">
        <v>990</v>
      </c>
      <c r="B412" s="1234" t="s">
        <v>989</v>
      </c>
      <c r="C412" s="1233"/>
      <c r="D412" s="1233"/>
      <c r="E412" s="1232"/>
      <c r="F412" s="1231"/>
      <c r="G412" s="1214"/>
      <c r="H412" s="1214"/>
    </row>
    <row r="413" spans="1:8" ht="37.5">
      <c r="A413" s="1235" t="s">
        <v>988</v>
      </c>
      <c r="B413" s="1234" t="s">
        <v>987</v>
      </c>
      <c r="C413" s="1233"/>
      <c r="D413" s="1233"/>
      <c r="E413" s="1232"/>
      <c r="F413" s="1231"/>
      <c r="G413" s="1214"/>
      <c r="H413" s="1214"/>
    </row>
    <row r="414" spans="1:8" ht="16.5" thickBot="1">
      <c r="A414" s="1214"/>
      <c r="B414" s="1214"/>
      <c r="C414" s="1214"/>
      <c r="D414" s="1214"/>
      <c r="E414" s="1214"/>
      <c r="F414" s="1214"/>
      <c r="G414" s="1214"/>
      <c r="H414" s="1214"/>
    </row>
    <row r="415" spans="1:8" ht="21.75" thickBot="1">
      <c r="A415" s="1574" t="s">
        <v>986</v>
      </c>
      <c r="B415" s="1574"/>
      <c r="C415" s="1574"/>
      <c r="D415" s="1574"/>
      <c r="E415" s="1230"/>
      <c r="F415" s="1229"/>
      <c r="G415" s="1214"/>
      <c r="H415" s="1214"/>
    </row>
    <row r="416" spans="1:8">
      <c r="A416" s="1228"/>
      <c r="B416" s="1227"/>
      <c r="C416" s="1220"/>
      <c r="D416" s="1220"/>
      <c r="E416" s="1226"/>
      <c r="F416" s="1225"/>
      <c r="G416" s="1214"/>
      <c r="H416" s="1214"/>
    </row>
    <row r="417" spans="1:8">
      <c r="A417" s="1222"/>
      <c r="B417" s="1224" t="s">
        <v>985</v>
      </c>
      <c r="C417" s="1223"/>
      <c r="D417" s="1222"/>
      <c r="E417" s="1221"/>
      <c r="F417" s="1213"/>
      <c r="G417" s="1214"/>
      <c r="H417" s="1214"/>
    </row>
    <row r="418" spans="1:8">
      <c r="A418" s="1220"/>
      <c r="B418" s="1217"/>
      <c r="C418" s="1220"/>
      <c r="D418" s="1220"/>
      <c r="E418" s="1213"/>
      <c r="F418" s="1213"/>
      <c r="G418" s="1214"/>
      <c r="H418" s="1214"/>
    </row>
    <row r="419" spans="1:8">
      <c r="A419" s="1217"/>
      <c r="B419" s="1219" t="s">
        <v>984</v>
      </c>
      <c r="C419" s="1217"/>
      <c r="D419" s="1217"/>
      <c r="E419" s="1217"/>
      <c r="F419" s="1217"/>
      <c r="G419" s="1214"/>
      <c r="H419" s="1214"/>
    </row>
    <row r="420" spans="1:8">
      <c r="A420" s="1217"/>
      <c r="B420" s="1218"/>
      <c r="C420" s="1217"/>
      <c r="D420" s="1217"/>
      <c r="E420" s="1217"/>
      <c r="F420" s="1217"/>
      <c r="G420" s="1214"/>
      <c r="H420" s="1214"/>
    </row>
    <row r="421" spans="1:8" ht="35.1" customHeight="1">
      <c r="A421" s="1217"/>
      <c r="B421" s="1575" t="s">
        <v>983</v>
      </c>
      <c r="C421" s="1575"/>
      <c r="D421" s="1575"/>
      <c r="E421" s="1575"/>
      <c r="F421" s="1575"/>
      <c r="G421" s="1214"/>
      <c r="H421" s="1214"/>
    </row>
    <row r="422" spans="1:8" ht="39.950000000000003" customHeight="1">
      <c r="A422" s="1217"/>
      <c r="B422" s="1575" t="s">
        <v>982</v>
      </c>
      <c r="C422" s="1575"/>
      <c r="D422" s="1575"/>
      <c r="E422" s="1575"/>
      <c r="F422" s="1575"/>
      <c r="G422" s="1214"/>
      <c r="H422" s="1214"/>
    </row>
    <row r="423" spans="1:8" ht="50.1" customHeight="1">
      <c r="A423" s="1217"/>
      <c r="B423" s="1570" t="s">
        <v>1246</v>
      </c>
      <c r="C423" s="1570"/>
      <c r="D423" s="1570"/>
      <c r="E423" s="1570"/>
      <c r="F423" s="1570"/>
      <c r="G423" s="1214"/>
      <c r="H423" s="1214"/>
    </row>
    <row r="424" spans="1:8" ht="39.950000000000003" customHeight="1">
      <c r="A424" s="1217"/>
      <c r="B424" s="1570" t="s">
        <v>981</v>
      </c>
      <c r="C424" s="1570"/>
      <c r="D424" s="1570"/>
      <c r="E424" s="1570"/>
      <c r="F424" s="1570"/>
      <c r="G424" s="1214"/>
      <c r="H424" s="1214"/>
    </row>
    <row r="425" spans="1:8">
      <c r="A425" s="1214"/>
      <c r="B425" s="1214"/>
      <c r="D425" s="1216"/>
      <c r="E425" s="1215"/>
      <c r="F425" s="1215"/>
      <c r="G425" s="1214"/>
      <c r="H425" s="1214"/>
    </row>
    <row r="426" spans="1:8">
      <c r="A426" s="1214"/>
      <c r="B426" s="1214"/>
      <c r="D426" s="1216"/>
      <c r="E426" s="1215"/>
      <c r="F426" s="1215"/>
      <c r="G426" s="1214"/>
      <c r="H426" s="1214"/>
    </row>
    <row r="427" spans="1:8">
      <c r="A427" s="1214"/>
      <c r="B427" s="1214"/>
      <c r="D427" s="1216"/>
      <c r="E427" s="1215"/>
      <c r="F427" s="1215"/>
      <c r="G427" s="1214"/>
      <c r="H427" s="1214"/>
    </row>
    <row r="428" spans="1:8">
      <c r="A428" s="1214"/>
      <c r="B428" s="1214"/>
      <c r="D428" s="1216"/>
      <c r="E428" s="1215"/>
      <c r="F428" s="1215"/>
      <c r="G428" s="1214"/>
      <c r="H428" s="1214"/>
    </row>
    <row r="429" spans="1:8">
      <c r="A429" s="1214"/>
      <c r="B429" s="1214"/>
      <c r="D429" s="1216"/>
      <c r="E429" s="1215"/>
      <c r="F429" s="1215"/>
      <c r="G429" s="1214"/>
      <c r="H429" s="1214"/>
    </row>
    <row r="430" spans="1:8">
      <c r="A430" s="1214"/>
      <c r="B430" s="1214"/>
      <c r="D430" s="1216"/>
      <c r="E430" s="1215"/>
      <c r="F430" s="1215"/>
      <c r="G430" s="1214"/>
      <c r="H430" s="1214"/>
    </row>
    <row r="431" spans="1:8">
      <c r="A431" s="1214"/>
      <c r="B431" s="1214"/>
      <c r="D431" s="1216"/>
      <c r="E431" s="1215"/>
      <c r="F431" s="1215"/>
      <c r="G431" s="1214"/>
      <c r="H431" s="1214"/>
    </row>
    <row r="432" spans="1:8">
      <c r="A432" s="1214"/>
      <c r="B432" s="1214"/>
      <c r="D432" s="1216"/>
      <c r="E432" s="1215"/>
      <c r="F432" s="1215"/>
      <c r="G432" s="1214"/>
      <c r="H432" s="1214"/>
    </row>
    <row r="433" spans="1:8">
      <c r="A433" s="1214"/>
      <c r="B433" s="1214"/>
      <c r="D433" s="1216"/>
      <c r="E433" s="1215"/>
      <c r="F433" s="1215"/>
      <c r="G433" s="1214"/>
      <c r="H433" s="1214"/>
    </row>
    <row r="434" spans="1:8">
      <c r="A434" s="1214"/>
      <c r="B434" s="1214"/>
      <c r="D434" s="1216"/>
      <c r="E434" s="1215"/>
      <c r="F434" s="1215"/>
      <c r="G434" s="1214"/>
      <c r="H434" s="1214"/>
    </row>
    <row r="435" spans="1:8">
      <c r="A435" s="1214"/>
      <c r="B435" s="1214"/>
      <c r="D435" s="1216"/>
      <c r="E435" s="1215"/>
      <c r="F435" s="1215"/>
      <c r="G435" s="1214"/>
      <c r="H435" s="1214"/>
    </row>
    <row r="436" spans="1:8">
      <c r="A436" s="1214"/>
      <c r="B436" s="1214"/>
      <c r="D436" s="1216"/>
      <c r="E436" s="1215"/>
      <c r="F436" s="1215"/>
      <c r="G436" s="1214"/>
      <c r="H436" s="1214"/>
    </row>
    <row r="437" spans="1:8">
      <c r="A437" s="1214"/>
      <c r="B437" s="1214"/>
      <c r="D437" s="1216"/>
      <c r="E437" s="1215"/>
      <c r="F437" s="1215"/>
      <c r="G437" s="1214"/>
      <c r="H437" s="1214"/>
    </row>
    <row r="438" spans="1:8">
      <c r="A438" s="1214"/>
      <c r="B438" s="1214"/>
      <c r="D438" s="1216"/>
      <c r="E438" s="1215"/>
      <c r="F438" s="1215"/>
      <c r="G438" s="1214"/>
      <c r="H438" s="1214"/>
    </row>
    <row r="439" spans="1:8">
      <c r="A439" s="1214"/>
      <c r="B439" s="1214"/>
      <c r="D439" s="1216"/>
      <c r="E439" s="1215"/>
      <c r="F439" s="1215"/>
      <c r="G439" s="1214"/>
      <c r="H439" s="1214"/>
    </row>
    <row r="440" spans="1:8">
      <c r="A440" s="1214"/>
      <c r="B440" s="1214"/>
      <c r="D440" s="1216"/>
      <c r="E440" s="1215"/>
      <c r="F440" s="1215"/>
      <c r="G440" s="1214"/>
      <c r="H440" s="1214"/>
    </row>
    <row r="441" spans="1:8">
      <c r="A441" s="1214"/>
      <c r="B441" s="1214"/>
      <c r="D441" s="1216"/>
      <c r="E441" s="1215"/>
      <c r="F441" s="1215"/>
      <c r="G441" s="1214"/>
      <c r="H441" s="1214"/>
    </row>
    <row r="442" spans="1:8">
      <c r="A442" s="1214"/>
      <c r="B442" s="1214"/>
      <c r="D442" s="1216"/>
      <c r="E442" s="1215"/>
      <c r="F442" s="1215"/>
      <c r="G442" s="1214"/>
      <c r="H442" s="1214"/>
    </row>
    <row r="443" spans="1:8">
      <c r="A443" s="1214"/>
      <c r="B443" s="1214"/>
      <c r="D443" s="1216"/>
      <c r="E443" s="1215"/>
      <c r="F443" s="1215"/>
      <c r="G443" s="1214"/>
      <c r="H443" s="1214"/>
    </row>
    <row r="444" spans="1:8">
      <c r="A444" s="1214"/>
      <c r="B444" s="1214"/>
      <c r="D444" s="1216"/>
      <c r="E444" s="1215"/>
      <c r="F444" s="1215"/>
      <c r="G444" s="1214"/>
      <c r="H444" s="1214"/>
    </row>
    <row r="445" spans="1:8">
      <c r="A445" s="1214"/>
      <c r="B445" s="1214"/>
      <c r="D445" s="1216"/>
      <c r="E445" s="1215"/>
      <c r="F445" s="1215"/>
      <c r="G445" s="1214"/>
      <c r="H445" s="1214"/>
    </row>
    <row r="446" spans="1:8">
      <c r="A446" s="1214"/>
      <c r="B446" s="1214"/>
      <c r="D446" s="1216"/>
      <c r="E446" s="1215"/>
      <c r="F446" s="1215"/>
      <c r="G446" s="1214"/>
      <c r="H446" s="1214"/>
    </row>
    <row r="447" spans="1:8">
      <c r="A447" s="1214"/>
      <c r="B447" s="1214"/>
      <c r="D447" s="1216"/>
      <c r="E447" s="1215"/>
      <c r="F447" s="1215"/>
      <c r="G447" s="1214"/>
      <c r="H447" s="1214"/>
    </row>
    <row r="448" spans="1:8">
      <c r="A448" s="1214"/>
      <c r="B448" s="1214"/>
      <c r="D448" s="1216"/>
      <c r="E448" s="1215"/>
      <c r="F448" s="1215"/>
      <c r="G448" s="1214"/>
      <c r="H448" s="1214"/>
    </row>
    <row r="449" spans="1:8">
      <c r="A449" s="1214"/>
      <c r="B449" s="1214"/>
      <c r="D449" s="1216"/>
      <c r="E449" s="1215"/>
      <c r="F449" s="1215"/>
      <c r="G449" s="1214"/>
      <c r="H449" s="1214"/>
    </row>
    <row r="450" spans="1:8">
      <c r="A450" s="1214"/>
      <c r="B450" s="1214"/>
      <c r="D450" s="1216"/>
      <c r="E450" s="1215"/>
      <c r="F450" s="1215"/>
      <c r="G450" s="1214"/>
      <c r="H450" s="1214"/>
    </row>
    <row r="451" spans="1:8">
      <c r="A451" s="1214"/>
      <c r="B451" s="1214"/>
      <c r="D451" s="1216"/>
      <c r="E451" s="1215"/>
      <c r="F451" s="1215"/>
      <c r="G451" s="1214"/>
      <c r="H451" s="1214"/>
    </row>
    <row r="452" spans="1:8">
      <c r="A452" s="1214"/>
      <c r="B452" s="1214"/>
      <c r="D452" s="1216"/>
      <c r="E452" s="1215"/>
      <c r="F452" s="1215"/>
      <c r="G452" s="1214"/>
      <c r="H452" s="1214"/>
    </row>
    <row r="453" spans="1:8">
      <c r="A453" s="1214"/>
      <c r="B453" s="1214"/>
      <c r="D453" s="1216"/>
      <c r="E453" s="1215"/>
      <c r="F453" s="1215"/>
      <c r="G453" s="1214"/>
      <c r="H453" s="1214"/>
    </row>
    <row r="454" spans="1:8">
      <c r="A454" s="1214"/>
      <c r="B454" s="1214"/>
      <c r="D454" s="1216"/>
      <c r="E454" s="1215"/>
      <c r="F454" s="1215"/>
      <c r="G454" s="1214"/>
      <c r="H454" s="1214"/>
    </row>
    <row r="455" spans="1:8">
      <c r="A455" s="1214"/>
      <c r="B455" s="1214"/>
      <c r="D455" s="1216"/>
      <c r="E455" s="1215"/>
      <c r="F455" s="1215"/>
      <c r="G455" s="1214"/>
      <c r="H455" s="1214"/>
    </row>
    <row r="456" spans="1:8">
      <c r="A456" s="1214"/>
      <c r="B456" s="1214"/>
      <c r="D456" s="1216"/>
      <c r="E456" s="1215"/>
      <c r="F456" s="1215"/>
      <c r="G456" s="1214"/>
      <c r="H456" s="1214"/>
    </row>
    <row r="457" spans="1:8">
      <c r="A457" s="1214"/>
      <c r="B457" s="1214"/>
      <c r="D457" s="1216"/>
      <c r="E457" s="1215"/>
      <c r="F457" s="1215"/>
      <c r="G457" s="1214"/>
      <c r="H457" s="1214"/>
    </row>
    <row r="458" spans="1:8">
      <c r="A458" s="1214"/>
      <c r="B458" s="1214"/>
      <c r="D458" s="1216"/>
      <c r="E458" s="1215"/>
      <c r="F458" s="1215"/>
      <c r="G458" s="1214"/>
      <c r="H458" s="1214"/>
    </row>
    <row r="459" spans="1:8">
      <c r="A459" s="1214"/>
      <c r="B459" s="1214"/>
      <c r="D459" s="1216"/>
      <c r="E459" s="1215"/>
      <c r="F459" s="1215"/>
      <c r="G459" s="1214"/>
      <c r="H459" s="1214"/>
    </row>
    <row r="460" spans="1:8">
      <c r="A460" s="1214"/>
      <c r="B460" s="1214"/>
      <c r="D460" s="1216"/>
      <c r="E460" s="1215"/>
      <c r="F460" s="1215"/>
      <c r="G460" s="1214"/>
      <c r="H460" s="1214"/>
    </row>
    <row r="461" spans="1:8">
      <c r="A461" s="1214"/>
      <c r="B461" s="1214"/>
      <c r="D461" s="1216"/>
      <c r="E461" s="1215"/>
      <c r="F461" s="1215"/>
      <c r="G461" s="1214"/>
      <c r="H461" s="1214"/>
    </row>
    <row r="462" spans="1:8">
      <c r="A462" s="1214"/>
      <c r="B462" s="1214"/>
      <c r="D462" s="1216"/>
      <c r="E462" s="1215"/>
      <c r="F462" s="1215"/>
      <c r="G462" s="1214"/>
      <c r="H462" s="1214"/>
    </row>
    <row r="463" spans="1:8">
      <c r="A463" s="1214"/>
      <c r="B463" s="1214"/>
      <c r="D463" s="1216"/>
      <c r="E463" s="1215"/>
      <c r="F463" s="1215"/>
      <c r="G463" s="1214"/>
      <c r="H463" s="1214"/>
    </row>
    <row r="464" spans="1:8">
      <c r="A464" s="1214"/>
      <c r="B464" s="1214"/>
      <c r="D464" s="1216"/>
      <c r="E464" s="1215"/>
      <c r="F464" s="1215"/>
      <c r="G464" s="1214"/>
      <c r="H464" s="1214"/>
    </row>
    <row r="465" spans="1:8">
      <c r="A465" s="1214"/>
      <c r="B465" s="1214"/>
      <c r="D465" s="1216"/>
      <c r="E465" s="1215"/>
      <c r="F465" s="1215"/>
      <c r="G465" s="1214"/>
      <c r="H465" s="1214"/>
    </row>
    <row r="466" spans="1:8">
      <c r="A466" s="1214"/>
      <c r="B466" s="1214"/>
      <c r="D466" s="1216"/>
      <c r="E466" s="1215"/>
      <c r="F466" s="1215"/>
      <c r="G466" s="1214"/>
      <c r="H466" s="1214"/>
    </row>
    <row r="467" spans="1:8">
      <c r="A467" s="1214"/>
      <c r="B467" s="1214"/>
      <c r="D467" s="1216"/>
      <c r="E467" s="1215"/>
      <c r="F467" s="1215"/>
      <c r="G467" s="1214"/>
      <c r="H467" s="1214"/>
    </row>
    <row r="468" spans="1:8">
      <c r="A468" s="1214"/>
      <c r="B468" s="1214"/>
      <c r="D468" s="1216"/>
      <c r="E468" s="1215"/>
      <c r="F468" s="1215"/>
      <c r="G468" s="1214"/>
      <c r="H468" s="1214"/>
    </row>
    <row r="469" spans="1:8">
      <c r="A469" s="1214"/>
      <c r="B469" s="1214"/>
      <c r="D469" s="1216"/>
      <c r="E469" s="1215"/>
      <c r="F469" s="1215"/>
      <c r="G469" s="1214"/>
      <c r="H469" s="1214"/>
    </row>
    <row r="470" spans="1:8">
      <c r="A470" s="1214"/>
      <c r="B470" s="1214"/>
      <c r="D470" s="1216"/>
      <c r="E470" s="1215"/>
      <c r="F470" s="1215"/>
      <c r="G470" s="1214"/>
      <c r="H470" s="1214"/>
    </row>
    <row r="471" spans="1:8">
      <c r="A471" s="1214"/>
      <c r="B471" s="1214"/>
      <c r="D471" s="1216"/>
      <c r="E471" s="1215"/>
      <c r="F471" s="1215"/>
      <c r="G471" s="1214"/>
      <c r="H471" s="1214"/>
    </row>
    <row r="472" spans="1:8">
      <c r="A472" s="1214"/>
      <c r="B472" s="1214"/>
      <c r="D472" s="1216"/>
      <c r="E472" s="1215"/>
      <c r="F472" s="1215"/>
      <c r="G472" s="1214"/>
      <c r="H472" s="1214"/>
    </row>
    <row r="473" spans="1:8">
      <c r="A473" s="1214"/>
      <c r="B473" s="1214"/>
      <c r="D473" s="1216"/>
      <c r="E473" s="1215"/>
      <c r="F473" s="1215"/>
      <c r="G473" s="1214"/>
      <c r="H473" s="1214"/>
    </row>
    <row r="474" spans="1:8">
      <c r="A474" s="1214"/>
      <c r="B474" s="1214"/>
      <c r="D474" s="1216"/>
      <c r="E474" s="1215"/>
      <c r="F474" s="1215"/>
      <c r="G474" s="1214"/>
      <c r="H474" s="1214"/>
    </row>
    <row r="475" spans="1:8">
      <c r="A475" s="1214"/>
      <c r="B475" s="1214"/>
      <c r="D475" s="1216"/>
      <c r="E475" s="1215"/>
      <c r="F475" s="1215"/>
      <c r="G475" s="1214"/>
      <c r="H475" s="1214"/>
    </row>
    <row r="476" spans="1:8">
      <c r="A476" s="1214"/>
      <c r="B476" s="1214"/>
      <c r="D476" s="1216"/>
      <c r="E476" s="1215"/>
      <c r="F476" s="1215"/>
      <c r="G476" s="1214"/>
      <c r="H476" s="1214"/>
    </row>
    <row r="477" spans="1:8">
      <c r="A477" s="1214"/>
      <c r="B477" s="1214"/>
      <c r="D477" s="1216"/>
      <c r="E477" s="1215"/>
      <c r="F477" s="1215"/>
      <c r="G477" s="1214"/>
      <c r="H477" s="1214"/>
    </row>
    <row r="478" spans="1:8">
      <c r="A478" s="1214"/>
      <c r="B478" s="1214"/>
      <c r="D478" s="1216"/>
      <c r="E478" s="1215"/>
      <c r="F478" s="1215"/>
      <c r="G478" s="1214"/>
      <c r="H478" s="1214"/>
    </row>
    <row r="479" spans="1:8">
      <c r="A479" s="1214"/>
      <c r="B479" s="1214"/>
      <c r="D479" s="1216"/>
      <c r="E479" s="1215"/>
      <c r="F479" s="1215"/>
      <c r="G479" s="1214"/>
      <c r="H479" s="1214"/>
    </row>
    <row r="480" spans="1:8">
      <c r="A480" s="1214"/>
      <c r="B480" s="1214"/>
      <c r="D480" s="1216"/>
      <c r="E480" s="1215"/>
      <c r="F480" s="1215"/>
      <c r="G480" s="1214"/>
      <c r="H480" s="1214"/>
    </row>
    <row r="481" spans="1:8">
      <c r="A481" s="1214"/>
      <c r="B481" s="1214"/>
      <c r="D481" s="1216"/>
      <c r="E481" s="1215"/>
      <c r="F481" s="1215"/>
      <c r="G481" s="1214"/>
      <c r="H481" s="1214"/>
    </row>
    <row r="482" spans="1:8">
      <c r="A482" s="1214"/>
      <c r="B482" s="1214"/>
      <c r="D482" s="1216"/>
      <c r="E482" s="1215"/>
      <c r="F482" s="1215"/>
      <c r="G482" s="1214"/>
      <c r="H482" s="1214"/>
    </row>
    <row r="483" spans="1:8">
      <c r="A483" s="1214"/>
      <c r="B483" s="1214"/>
      <c r="D483" s="1216"/>
      <c r="E483" s="1215"/>
      <c r="F483" s="1215"/>
      <c r="G483" s="1214"/>
      <c r="H483" s="1214"/>
    </row>
    <row r="484" spans="1:8">
      <c r="A484" s="1214"/>
      <c r="B484" s="1214"/>
      <c r="D484" s="1216"/>
      <c r="E484" s="1215"/>
      <c r="F484" s="1215"/>
      <c r="G484" s="1214"/>
      <c r="H484" s="1214"/>
    </row>
    <row r="485" spans="1:8">
      <c r="A485" s="1214"/>
      <c r="B485" s="1214"/>
      <c r="D485" s="1216"/>
      <c r="E485" s="1215"/>
      <c r="F485" s="1215"/>
      <c r="G485" s="1214"/>
      <c r="H485" s="1214"/>
    </row>
    <row r="486" spans="1:8">
      <c r="A486" s="1214"/>
      <c r="B486" s="1214"/>
      <c r="D486" s="1216"/>
      <c r="E486" s="1215"/>
      <c r="F486" s="1215"/>
      <c r="G486" s="1214"/>
      <c r="H486" s="1214"/>
    </row>
    <row r="487" spans="1:8">
      <c r="A487" s="1214"/>
      <c r="B487" s="1214"/>
      <c r="D487" s="1216"/>
      <c r="E487" s="1215"/>
      <c r="F487" s="1215"/>
      <c r="G487" s="1214"/>
      <c r="H487" s="1214"/>
    </row>
    <row r="488" spans="1:8">
      <c r="A488" s="1214"/>
      <c r="B488" s="1214"/>
      <c r="D488" s="1216"/>
      <c r="E488" s="1215"/>
      <c r="F488" s="1215"/>
      <c r="G488" s="1214"/>
      <c r="H488" s="1214"/>
    </row>
    <row r="489" spans="1:8">
      <c r="A489" s="1214"/>
      <c r="B489" s="1214"/>
      <c r="D489" s="1216"/>
      <c r="E489" s="1215"/>
      <c r="F489" s="1215"/>
      <c r="G489" s="1214"/>
      <c r="H489" s="1214"/>
    </row>
    <row r="490" spans="1:8">
      <c r="A490" s="1214"/>
      <c r="B490" s="1214"/>
      <c r="D490" s="1216"/>
      <c r="E490" s="1215"/>
      <c r="F490" s="1215"/>
      <c r="G490" s="1214"/>
      <c r="H490" s="1214"/>
    </row>
    <row r="491" spans="1:8">
      <c r="A491" s="1214"/>
      <c r="B491" s="1214"/>
      <c r="D491" s="1216"/>
      <c r="E491" s="1215"/>
      <c r="F491" s="1215"/>
      <c r="G491" s="1214"/>
      <c r="H491" s="1214"/>
    </row>
    <row r="492" spans="1:8">
      <c r="A492" s="1214"/>
      <c r="B492" s="1214"/>
      <c r="D492" s="1216"/>
      <c r="E492" s="1215"/>
      <c r="F492" s="1215"/>
      <c r="G492" s="1214"/>
      <c r="H492" s="1214"/>
    </row>
    <row r="493" spans="1:8">
      <c r="A493" s="1214"/>
      <c r="B493" s="1214"/>
      <c r="D493" s="1216"/>
      <c r="E493" s="1215"/>
      <c r="F493" s="1215"/>
      <c r="G493" s="1214"/>
      <c r="H493" s="1214"/>
    </row>
    <row r="494" spans="1:8">
      <c r="A494" s="1214"/>
      <c r="B494" s="1214"/>
      <c r="D494" s="1216"/>
      <c r="E494" s="1215"/>
      <c r="F494" s="1215"/>
      <c r="G494" s="1214"/>
      <c r="H494" s="1214"/>
    </row>
    <row r="495" spans="1:8">
      <c r="A495" s="1214"/>
      <c r="B495" s="1214"/>
      <c r="D495" s="1216"/>
      <c r="E495" s="1215"/>
      <c r="F495" s="1215"/>
      <c r="G495" s="1214"/>
      <c r="H495" s="1214"/>
    </row>
    <row r="496" spans="1:8">
      <c r="A496" s="1214"/>
      <c r="B496" s="1214"/>
      <c r="D496" s="1216"/>
      <c r="E496" s="1215"/>
      <c r="F496" s="1215"/>
      <c r="G496" s="1214"/>
      <c r="H496" s="1214"/>
    </row>
    <row r="497" spans="1:8">
      <c r="A497" s="1214"/>
      <c r="B497" s="1214"/>
      <c r="D497" s="1216"/>
      <c r="E497" s="1215"/>
      <c r="F497" s="1215"/>
      <c r="G497" s="1214"/>
      <c r="H497" s="1214"/>
    </row>
    <row r="498" spans="1:8">
      <c r="A498" s="1214"/>
      <c r="B498" s="1214"/>
      <c r="D498" s="1216"/>
      <c r="E498" s="1215"/>
      <c r="F498" s="1215"/>
      <c r="G498" s="1214"/>
      <c r="H498" s="1214"/>
    </row>
    <row r="499" spans="1:8">
      <c r="A499" s="1214"/>
      <c r="B499" s="1214"/>
      <c r="D499" s="1216"/>
      <c r="E499" s="1215"/>
      <c r="F499" s="1215"/>
      <c r="G499" s="1214"/>
      <c r="H499" s="1214"/>
    </row>
    <row r="500" spans="1:8">
      <c r="A500" s="1214"/>
      <c r="B500" s="1214"/>
      <c r="D500" s="1216"/>
      <c r="E500" s="1215"/>
      <c r="F500" s="1215"/>
      <c r="G500" s="1214"/>
      <c r="H500" s="1214"/>
    </row>
    <row r="501" spans="1:8">
      <c r="A501" s="1214"/>
      <c r="B501" s="1214"/>
      <c r="D501" s="1216"/>
      <c r="E501" s="1215"/>
      <c r="F501" s="1215"/>
      <c r="G501" s="1214"/>
      <c r="H501" s="1214"/>
    </row>
    <row r="502" spans="1:8">
      <c r="A502" s="1214"/>
      <c r="B502" s="1214"/>
      <c r="D502" s="1216"/>
      <c r="E502" s="1215"/>
      <c r="F502" s="1215"/>
      <c r="G502" s="1214"/>
      <c r="H502" s="1214"/>
    </row>
    <row r="503" spans="1:8">
      <c r="A503" s="1214"/>
      <c r="B503" s="1214"/>
      <c r="D503" s="1216"/>
      <c r="E503" s="1215"/>
      <c r="F503" s="1215"/>
      <c r="G503" s="1214"/>
      <c r="H503" s="1214"/>
    </row>
    <row r="504" spans="1:8">
      <c r="A504" s="1214"/>
      <c r="B504" s="1214"/>
      <c r="D504" s="1216"/>
      <c r="E504" s="1215"/>
      <c r="F504" s="1215"/>
      <c r="G504" s="1214"/>
      <c r="H504" s="1214"/>
    </row>
    <row r="505" spans="1:8">
      <c r="A505" s="1214"/>
      <c r="B505" s="1214"/>
      <c r="D505" s="1216"/>
      <c r="E505" s="1215"/>
      <c r="F505" s="1215"/>
      <c r="G505" s="1214"/>
      <c r="H505" s="1214"/>
    </row>
    <row r="506" spans="1:8">
      <c r="A506" s="1214"/>
      <c r="B506" s="1214"/>
      <c r="D506" s="1216"/>
      <c r="E506" s="1215"/>
      <c r="F506" s="1215"/>
      <c r="G506" s="1214"/>
      <c r="H506" s="1214"/>
    </row>
    <row r="507" spans="1:8">
      <c r="A507" s="1214"/>
      <c r="B507" s="1214"/>
      <c r="D507" s="1216"/>
      <c r="E507" s="1215"/>
      <c r="F507" s="1215"/>
      <c r="G507" s="1214"/>
      <c r="H507" s="1214"/>
    </row>
    <row r="508" spans="1:8">
      <c r="A508" s="1214"/>
      <c r="B508" s="1214"/>
      <c r="D508" s="1216"/>
      <c r="E508" s="1215"/>
      <c r="F508" s="1215"/>
      <c r="G508" s="1214"/>
      <c r="H508" s="1214"/>
    </row>
    <row r="509" spans="1:8">
      <c r="A509" s="1214"/>
      <c r="B509" s="1214"/>
      <c r="D509" s="1216"/>
      <c r="E509" s="1215"/>
      <c r="F509" s="1215"/>
      <c r="G509" s="1214"/>
      <c r="H509" s="1214"/>
    </row>
    <row r="510" spans="1:8">
      <c r="A510" s="1214"/>
      <c r="B510" s="1214"/>
      <c r="D510" s="1216"/>
      <c r="E510" s="1215"/>
      <c r="F510" s="1215"/>
      <c r="G510" s="1214"/>
      <c r="H510" s="1214"/>
    </row>
    <row r="511" spans="1:8">
      <c r="A511" s="1214"/>
      <c r="B511" s="1214"/>
      <c r="D511" s="1216"/>
      <c r="E511" s="1215"/>
      <c r="F511" s="1215"/>
      <c r="G511" s="1214"/>
      <c r="H511" s="1214"/>
    </row>
    <row r="512" spans="1:8">
      <c r="A512" s="1214"/>
      <c r="B512" s="1214"/>
      <c r="D512" s="1216"/>
      <c r="E512" s="1215"/>
      <c r="F512" s="1215"/>
      <c r="G512" s="1214"/>
      <c r="H512" s="1214"/>
    </row>
    <row r="513" spans="1:8">
      <c r="A513" s="1214"/>
      <c r="B513" s="1214"/>
      <c r="D513" s="1216"/>
      <c r="E513" s="1215"/>
      <c r="F513" s="1215"/>
      <c r="G513" s="1214"/>
      <c r="H513" s="1214"/>
    </row>
    <row r="514" spans="1:8">
      <c r="A514" s="1214"/>
      <c r="B514" s="1214"/>
      <c r="D514" s="1216"/>
      <c r="E514" s="1215"/>
      <c r="F514" s="1215"/>
      <c r="G514" s="1214"/>
      <c r="H514" s="1214"/>
    </row>
    <row r="515" spans="1:8">
      <c r="A515" s="1214"/>
      <c r="B515" s="1214"/>
      <c r="D515" s="1216"/>
      <c r="E515" s="1215"/>
      <c r="F515" s="1215"/>
      <c r="G515" s="1214"/>
      <c r="H515" s="1214"/>
    </row>
    <row r="516" spans="1:8">
      <c r="A516" s="1214"/>
      <c r="B516" s="1214"/>
      <c r="D516" s="1216"/>
      <c r="E516" s="1215"/>
      <c r="F516" s="1215"/>
      <c r="G516" s="1214"/>
      <c r="H516" s="1214"/>
    </row>
    <row r="517" spans="1:8">
      <c r="A517" s="1214"/>
      <c r="B517" s="1214"/>
      <c r="D517" s="1216"/>
      <c r="E517" s="1215"/>
      <c r="F517" s="1215"/>
      <c r="G517" s="1214"/>
      <c r="H517" s="1214"/>
    </row>
    <row r="518" spans="1:8">
      <c r="A518" s="1214"/>
      <c r="B518" s="1214"/>
      <c r="D518" s="1216"/>
      <c r="E518" s="1215"/>
      <c r="F518" s="1215"/>
      <c r="G518" s="1214"/>
      <c r="H518" s="1214"/>
    </row>
    <row r="519" spans="1:8">
      <c r="A519" s="1214"/>
      <c r="B519" s="1214"/>
      <c r="D519" s="1216"/>
      <c r="E519" s="1215"/>
      <c r="F519" s="1215"/>
      <c r="G519" s="1214"/>
      <c r="H519" s="1214"/>
    </row>
    <row r="520" spans="1:8">
      <c r="A520" s="1214"/>
      <c r="B520" s="1214"/>
      <c r="D520" s="1216"/>
      <c r="E520" s="1215"/>
      <c r="F520" s="1215"/>
      <c r="G520" s="1214"/>
      <c r="H520" s="1214"/>
    </row>
    <row r="521" spans="1:8">
      <c r="A521" s="1214"/>
      <c r="B521" s="1214"/>
      <c r="D521" s="1216"/>
      <c r="E521" s="1215"/>
      <c r="F521" s="1215"/>
      <c r="G521" s="1214"/>
      <c r="H521" s="1214"/>
    </row>
    <row r="522" spans="1:8">
      <c r="A522" s="1214"/>
      <c r="B522" s="1214"/>
      <c r="D522" s="1216"/>
      <c r="E522" s="1215"/>
      <c r="F522" s="1215"/>
      <c r="G522" s="1214"/>
      <c r="H522" s="1214"/>
    </row>
    <row r="523" spans="1:8">
      <c r="A523" s="1214"/>
      <c r="B523" s="1214"/>
      <c r="D523" s="1216"/>
      <c r="E523" s="1215"/>
      <c r="F523" s="1215"/>
      <c r="G523" s="1214"/>
      <c r="H523" s="1214"/>
    </row>
    <row r="524" spans="1:8">
      <c r="A524" s="1214"/>
      <c r="B524" s="1214"/>
      <c r="D524" s="1216"/>
      <c r="E524" s="1215"/>
      <c r="F524" s="1215"/>
      <c r="G524" s="1214"/>
      <c r="H524" s="1214"/>
    </row>
    <row r="525" spans="1:8">
      <c r="A525" s="1214"/>
      <c r="B525" s="1214"/>
      <c r="D525" s="1216"/>
      <c r="E525" s="1215"/>
      <c r="F525" s="1215"/>
      <c r="G525" s="1214"/>
      <c r="H525" s="1214"/>
    </row>
    <row r="526" spans="1:8">
      <c r="A526" s="1214"/>
      <c r="B526" s="1214"/>
      <c r="D526" s="1216"/>
      <c r="E526" s="1215"/>
      <c r="F526" s="1215"/>
      <c r="G526" s="1214"/>
      <c r="H526" s="1214"/>
    </row>
    <row r="527" spans="1:8">
      <c r="A527" s="1214"/>
      <c r="B527" s="1214"/>
      <c r="D527" s="1216"/>
      <c r="E527" s="1215"/>
      <c r="F527" s="1215"/>
      <c r="G527" s="1214"/>
      <c r="H527" s="1214"/>
    </row>
    <row r="528" spans="1:8">
      <c r="A528" s="1214"/>
      <c r="B528" s="1214"/>
      <c r="D528" s="1216"/>
      <c r="E528" s="1215"/>
      <c r="F528" s="1215"/>
      <c r="G528" s="1214"/>
      <c r="H528" s="1214"/>
    </row>
    <row r="529" spans="1:8">
      <c r="A529" s="1214"/>
      <c r="B529" s="1214"/>
      <c r="D529" s="1216"/>
      <c r="E529" s="1215"/>
      <c r="F529" s="1215"/>
      <c r="G529" s="1214"/>
      <c r="H529" s="1214"/>
    </row>
    <row r="530" spans="1:8">
      <c r="A530" s="1214"/>
      <c r="B530" s="1214"/>
      <c r="D530" s="1216"/>
      <c r="E530" s="1215"/>
      <c r="F530" s="1215"/>
      <c r="G530" s="1214"/>
      <c r="H530" s="1214"/>
    </row>
    <row r="531" spans="1:8">
      <c r="A531" s="1214"/>
      <c r="B531" s="1214"/>
      <c r="D531" s="1216"/>
      <c r="E531" s="1215"/>
      <c r="F531" s="1215"/>
      <c r="G531" s="1214"/>
      <c r="H531" s="1214"/>
    </row>
    <row r="532" spans="1:8">
      <c r="A532" s="1214"/>
      <c r="B532" s="1214"/>
      <c r="D532" s="1216"/>
      <c r="E532" s="1215"/>
      <c r="F532" s="1215"/>
      <c r="G532" s="1214"/>
      <c r="H532" s="1214"/>
    </row>
    <row r="533" spans="1:8">
      <c r="A533" s="1214"/>
      <c r="B533" s="1214"/>
      <c r="D533" s="1216"/>
      <c r="E533" s="1215"/>
      <c r="F533" s="1215"/>
      <c r="G533" s="1214"/>
      <c r="H533" s="1214"/>
    </row>
    <row r="534" spans="1:8">
      <c r="A534" s="1214"/>
      <c r="B534" s="1214"/>
      <c r="D534" s="1216"/>
      <c r="E534" s="1215"/>
      <c r="F534" s="1215"/>
      <c r="G534" s="1214"/>
      <c r="H534" s="1214"/>
    </row>
    <row r="535" spans="1:8">
      <c r="A535" s="1214"/>
      <c r="B535" s="1214"/>
      <c r="D535" s="1216"/>
      <c r="E535" s="1215"/>
      <c r="F535" s="1215"/>
      <c r="G535" s="1214"/>
      <c r="H535" s="1214"/>
    </row>
    <row r="536" spans="1:8">
      <c r="A536" s="1214"/>
      <c r="B536" s="1214"/>
      <c r="D536" s="1216"/>
      <c r="E536" s="1215"/>
      <c r="F536" s="1215"/>
      <c r="G536" s="1214"/>
      <c r="H536" s="1214"/>
    </row>
    <row r="537" spans="1:8">
      <c r="A537" s="1214"/>
      <c r="B537" s="1214"/>
      <c r="D537" s="1216"/>
      <c r="E537" s="1215"/>
      <c r="F537" s="1215"/>
      <c r="G537" s="1214"/>
      <c r="H537" s="1214"/>
    </row>
    <row r="538" spans="1:8">
      <c r="A538" s="1214"/>
      <c r="B538" s="1214"/>
      <c r="D538" s="1216"/>
      <c r="E538" s="1215"/>
      <c r="F538" s="1215"/>
      <c r="G538" s="1214"/>
      <c r="H538" s="1214"/>
    </row>
    <row r="539" spans="1:8">
      <c r="A539" s="1214"/>
      <c r="B539" s="1214"/>
      <c r="D539" s="1216"/>
      <c r="E539" s="1215"/>
      <c r="F539" s="1215"/>
      <c r="G539" s="1214"/>
      <c r="H539" s="1214"/>
    </row>
    <row r="540" spans="1:8">
      <c r="A540" s="1214"/>
      <c r="B540" s="1214"/>
      <c r="D540" s="1216"/>
      <c r="E540" s="1215"/>
      <c r="F540" s="1215"/>
      <c r="G540" s="1214"/>
      <c r="H540" s="1214"/>
    </row>
    <row r="541" spans="1:8">
      <c r="A541" s="1214"/>
      <c r="B541" s="1214"/>
      <c r="D541" s="1216"/>
      <c r="E541" s="1215"/>
      <c r="F541" s="1215"/>
      <c r="G541" s="1214"/>
      <c r="H541" s="1214"/>
    </row>
    <row r="542" spans="1:8">
      <c r="A542" s="1214"/>
      <c r="B542" s="1214"/>
      <c r="D542" s="1216"/>
      <c r="E542" s="1215"/>
      <c r="F542" s="1215"/>
      <c r="G542" s="1214"/>
      <c r="H542" s="1214"/>
    </row>
    <row r="543" spans="1:8">
      <c r="A543" s="1214"/>
      <c r="B543" s="1214"/>
      <c r="D543" s="1216"/>
      <c r="E543" s="1215"/>
      <c r="F543" s="1215"/>
      <c r="G543" s="1214"/>
      <c r="H543" s="1214"/>
    </row>
    <row r="544" spans="1:8">
      <c r="A544" s="1214"/>
      <c r="B544" s="1214"/>
      <c r="D544" s="1216"/>
      <c r="E544" s="1215"/>
      <c r="F544" s="1215"/>
      <c r="G544" s="1214"/>
      <c r="H544" s="1214"/>
    </row>
    <row r="545" spans="1:8">
      <c r="A545" s="1214"/>
      <c r="B545" s="1214"/>
      <c r="D545" s="1216"/>
      <c r="E545" s="1215"/>
      <c r="F545" s="1215"/>
      <c r="G545" s="1214"/>
      <c r="H545" s="1214"/>
    </row>
    <row r="546" spans="1:8">
      <c r="A546" s="1214"/>
      <c r="B546" s="1214"/>
      <c r="D546" s="1216"/>
      <c r="E546" s="1215"/>
      <c r="F546" s="1215"/>
      <c r="G546" s="1214"/>
      <c r="H546" s="1214"/>
    </row>
    <row r="547" spans="1:8">
      <c r="A547" s="1214"/>
      <c r="B547" s="1214"/>
      <c r="D547" s="1216"/>
      <c r="E547" s="1215"/>
      <c r="F547" s="1215"/>
      <c r="G547" s="1214"/>
      <c r="H547" s="1214"/>
    </row>
    <row r="548" spans="1:8">
      <c r="A548" s="1214"/>
      <c r="B548" s="1214"/>
      <c r="D548" s="1216"/>
      <c r="E548" s="1215"/>
      <c r="F548" s="1215"/>
      <c r="G548" s="1214"/>
      <c r="H548" s="1214"/>
    </row>
    <row r="549" spans="1:8">
      <c r="A549" s="1214"/>
      <c r="B549" s="1214"/>
      <c r="D549" s="1216"/>
      <c r="E549" s="1215"/>
      <c r="F549" s="1215"/>
      <c r="G549" s="1214"/>
      <c r="H549" s="1214"/>
    </row>
    <row r="550" spans="1:8">
      <c r="A550" s="1214"/>
      <c r="B550" s="1214"/>
      <c r="D550" s="1216"/>
      <c r="E550" s="1215"/>
      <c r="F550" s="1215"/>
      <c r="G550" s="1214"/>
      <c r="H550" s="1214"/>
    </row>
    <row r="551" spans="1:8">
      <c r="A551" s="1214"/>
      <c r="B551" s="1214"/>
      <c r="D551" s="1216"/>
      <c r="E551" s="1215"/>
      <c r="F551" s="1215"/>
      <c r="G551" s="1214"/>
      <c r="H551" s="1214"/>
    </row>
    <row r="552" spans="1:8">
      <c r="A552" s="1214"/>
      <c r="B552" s="1214"/>
      <c r="D552" s="1216"/>
      <c r="E552" s="1215"/>
      <c r="F552" s="1215"/>
      <c r="G552" s="1214"/>
      <c r="H552" s="1214"/>
    </row>
    <row r="553" spans="1:8">
      <c r="A553" s="1214"/>
      <c r="B553" s="1214"/>
      <c r="D553" s="1216"/>
      <c r="E553" s="1215"/>
      <c r="F553" s="1215"/>
      <c r="G553" s="1214"/>
      <c r="H553" s="1214"/>
    </row>
    <row r="554" spans="1:8">
      <c r="A554" s="1214"/>
      <c r="B554" s="1214"/>
      <c r="D554" s="1216"/>
      <c r="E554" s="1215"/>
      <c r="F554" s="1215"/>
      <c r="G554" s="1214"/>
      <c r="H554" s="1214"/>
    </row>
    <row r="555" spans="1:8">
      <c r="A555" s="1214"/>
      <c r="B555" s="1214"/>
      <c r="D555" s="1216"/>
      <c r="E555" s="1215"/>
      <c r="F555" s="1215"/>
      <c r="G555" s="1214"/>
      <c r="H555" s="1214"/>
    </row>
    <row r="556" spans="1:8">
      <c r="A556" s="1214"/>
      <c r="B556" s="1214"/>
      <c r="D556" s="1216"/>
      <c r="E556" s="1215"/>
      <c r="F556" s="1215"/>
      <c r="G556" s="1214"/>
      <c r="H556" s="1214"/>
    </row>
    <row r="557" spans="1:8">
      <c r="A557" s="1214"/>
      <c r="B557" s="1214"/>
      <c r="D557" s="1216"/>
      <c r="E557" s="1215"/>
      <c r="F557" s="1215"/>
      <c r="G557" s="1214"/>
      <c r="H557" s="1214"/>
    </row>
    <row r="558" spans="1:8">
      <c r="A558" s="1214"/>
      <c r="B558" s="1214"/>
      <c r="D558" s="1216"/>
      <c r="E558" s="1215"/>
      <c r="F558" s="1215"/>
      <c r="G558" s="1214"/>
      <c r="H558" s="1214"/>
    </row>
    <row r="559" spans="1:8">
      <c r="A559" s="1214"/>
      <c r="B559" s="1214"/>
      <c r="D559" s="1216"/>
      <c r="E559" s="1215"/>
      <c r="F559" s="1215"/>
      <c r="G559" s="1214"/>
      <c r="H559" s="1214"/>
    </row>
    <row r="560" spans="1:8">
      <c r="A560" s="1214"/>
      <c r="B560" s="1214"/>
      <c r="D560" s="1216"/>
      <c r="E560" s="1215"/>
      <c r="F560" s="1215"/>
      <c r="G560" s="1214"/>
      <c r="H560" s="1214"/>
    </row>
    <row r="561" spans="1:8">
      <c r="A561" s="1214"/>
      <c r="B561" s="1214"/>
      <c r="D561" s="1216"/>
      <c r="E561" s="1215"/>
      <c r="F561" s="1215"/>
      <c r="G561" s="1214"/>
      <c r="H561" s="1214"/>
    </row>
    <row r="562" spans="1:8">
      <c r="A562" s="1214"/>
      <c r="B562" s="1214"/>
      <c r="D562" s="1216"/>
      <c r="E562" s="1215"/>
      <c r="F562" s="1215"/>
      <c r="G562" s="1214"/>
      <c r="H562" s="1214"/>
    </row>
    <row r="563" spans="1:8">
      <c r="A563" s="1214"/>
      <c r="B563" s="1214"/>
      <c r="D563" s="1216"/>
      <c r="E563" s="1215"/>
      <c r="F563" s="1215"/>
      <c r="G563" s="1214"/>
      <c r="H563" s="1214"/>
    </row>
    <row r="564" spans="1:8">
      <c r="A564" s="1214"/>
      <c r="B564" s="1214"/>
      <c r="D564" s="1216"/>
      <c r="E564" s="1215"/>
      <c r="F564" s="1215"/>
      <c r="G564" s="1214"/>
      <c r="H564" s="1214"/>
    </row>
    <row r="565" spans="1:8">
      <c r="A565" s="1214"/>
      <c r="B565" s="1214"/>
      <c r="D565" s="1216"/>
      <c r="E565" s="1215"/>
      <c r="F565" s="1215"/>
      <c r="G565" s="1214"/>
      <c r="H565" s="1214"/>
    </row>
    <row r="566" spans="1:8">
      <c r="A566" s="1214"/>
      <c r="B566" s="1214"/>
      <c r="D566" s="1216"/>
      <c r="E566" s="1215"/>
      <c r="F566" s="1215"/>
      <c r="G566" s="1214"/>
      <c r="H566" s="1214"/>
    </row>
    <row r="567" spans="1:8">
      <c r="A567" s="1214"/>
      <c r="B567" s="1214"/>
      <c r="D567" s="1216"/>
      <c r="E567" s="1215"/>
      <c r="F567" s="1215"/>
      <c r="G567" s="1214"/>
      <c r="H567" s="1214"/>
    </row>
    <row r="568" spans="1:8">
      <c r="A568" s="1214"/>
      <c r="B568" s="1214"/>
      <c r="D568" s="1216"/>
      <c r="E568" s="1215"/>
      <c r="F568" s="1215"/>
      <c r="G568" s="1214"/>
      <c r="H568" s="1214"/>
    </row>
    <row r="569" spans="1:8">
      <c r="A569" s="1214"/>
      <c r="B569" s="1214"/>
      <c r="D569" s="1216"/>
      <c r="E569" s="1215"/>
      <c r="F569" s="1215"/>
      <c r="G569" s="1214"/>
      <c r="H569" s="1214"/>
    </row>
    <row r="570" spans="1:8">
      <c r="A570" s="1214"/>
      <c r="B570" s="1214"/>
      <c r="D570" s="1216"/>
      <c r="E570" s="1215"/>
      <c r="F570" s="1215"/>
      <c r="G570" s="1214"/>
      <c r="H570" s="1214"/>
    </row>
    <row r="571" spans="1:8">
      <c r="A571" s="1214"/>
      <c r="B571" s="1214"/>
      <c r="D571" s="1216"/>
      <c r="E571" s="1215"/>
      <c r="F571" s="1215"/>
      <c r="G571" s="1214"/>
      <c r="H571" s="1214"/>
    </row>
    <row r="572" spans="1:8">
      <c r="A572" s="1214"/>
      <c r="B572" s="1214"/>
      <c r="D572" s="1216"/>
      <c r="E572" s="1215"/>
      <c r="F572" s="1215"/>
      <c r="G572" s="1214"/>
      <c r="H572" s="1214"/>
    </row>
    <row r="573" spans="1:8">
      <c r="A573" s="1214"/>
      <c r="B573" s="1214"/>
      <c r="D573" s="1216"/>
      <c r="E573" s="1215"/>
      <c r="F573" s="1215"/>
      <c r="G573" s="1214"/>
      <c r="H573" s="1214"/>
    </row>
    <row r="574" spans="1:8">
      <c r="A574" s="1214"/>
      <c r="B574" s="1214"/>
      <c r="D574" s="1216"/>
      <c r="E574" s="1215"/>
      <c r="F574" s="1215"/>
      <c r="G574" s="1214"/>
      <c r="H574" s="1214"/>
    </row>
    <row r="575" spans="1:8">
      <c r="A575" s="1214"/>
      <c r="B575" s="1214"/>
      <c r="D575" s="1216"/>
      <c r="E575" s="1215"/>
      <c r="F575" s="1215"/>
      <c r="G575" s="1214"/>
      <c r="H575" s="1214"/>
    </row>
    <row r="576" spans="1:8">
      <c r="A576" s="1214"/>
      <c r="B576" s="1214"/>
      <c r="D576" s="1216"/>
      <c r="E576" s="1215"/>
      <c r="F576" s="1215"/>
      <c r="G576" s="1214"/>
      <c r="H576" s="1214"/>
    </row>
    <row r="577" spans="1:8">
      <c r="A577" s="1214"/>
      <c r="B577" s="1214"/>
      <c r="D577" s="1216"/>
      <c r="E577" s="1215"/>
      <c r="F577" s="1215"/>
      <c r="G577" s="1214"/>
      <c r="H577" s="1214"/>
    </row>
    <row r="578" spans="1:8">
      <c r="A578" s="1214"/>
      <c r="B578" s="1214"/>
      <c r="D578" s="1216"/>
      <c r="E578" s="1215"/>
      <c r="F578" s="1215"/>
      <c r="G578" s="1214"/>
      <c r="H578" s="1214"/>
    </row>
    <row r="579" spans="1:8">
      <c r="A579" s="1214"/>
      <c r="B579" s="1214"/>
      <c r="D579" s="1216"/>
      <c r="E579" s="1215"/>
      <c r="F579" s="1215"/>
      <c r="G579" s="1214"/>
      <c r="H579" s="1214"/>
    </row>
    <row r="580" spans="1:8">
      <c r="A580" s="1214"/>
      <c r="B580" s="1214"/>
      <c r="D580" s="1216"/>
      <c r="E580" s="1215"/>
      <c r="F580" s="1215"/>
      <c r="G580" s="1214"/>
      <c r="H580" s="1214"/>
    </row>
    <row r="581" spans="1:8">
      <c r="A581" s="1214"/>
      <c r="B581" s="1214"/>
      <c r="D581" s="1216"/>
      <c r="E581" s="1215"/>
      <c r="F581" s="1215"/>
      <c r="G581" s="1214"/>
      <c r="H581" s="1214"/>
    </row>
    <row r="582" spans="1:8">
      <c r="A582" s="1214"/>
      <c r="B582" s="1214"/>
      <c r="D582" s="1216"/>
      <c r="E582" s="1215"/>
      <c r="F582" s="1215"/>
      <c r="G582" s="1214"/>
      <c r="H582" s="1214"/>
    </row>
    <row r="583" spans="1:8">
      <c r="A583" s="1214"/>
      <c r="B583" s="1214"/>
      <c r="D583" s="1216"/>
      <c r="E583" s="1215"/>
      <c r="F583" s="1215"/>
      <c r="G583" s="1214"/>
      <c r="H583" s="1214"/>
    </row>
    <row r="584" spans="1:8">
      <c r="A584" s="1214"/>
      <c r="B584" s="1214"/>
      <c r="D584" s="1216"/>
      <c r="E584" s="1215"/>
      <c r="F584" s="1215"/>
      <c r="G584" s="1214"/>
      <c r="H584" s="1214"/>
    </row>
    <row r="585" spans="1:8">
      <c r="A585" s="1214"/>
      <c r="B585" s="1214"/>
      <c r="D585" s="1216"/>
      <c r="E585" s="1215"/>
      <c r="F585" s="1215"/>
      <c r="G585" s="1214"/>
      <c r="H585" s="1214"/>
    </row>
    <row r="586" spans="1:8">
      <c r="A586" s="1214"/>
      <c r="B586" s="1214"/>
      <c r="D586" s="1216"/>
      <c r="E586" s="1215"/>
      <c r="F586" s="1215"/>
      <c r="G586" s="1214"/>
      <c r="H586" s="1214"/>
    </row>
    <row r="587" spans="1:8">
      <c r="A587" s="1214"/>
      <c r="B587" s="1214"/>
      <c r="D587" s="1216"/>
      <c r="E587" s="1215"/>
      <c r="F587" s="1215"/>
      <c r="G587" s="1214"/>
      <c r="H587" s="1214"/>
    </row>
    <row r="588" spans="1:8">
      <c r="A588" s="1214"/>
      <c r="B588" s="1214"/>
      <c r="D588" s="1216"/>
      <c r="E588" s="1215"/>
      <c r="F588" s="1215"/>
      <c r="G588" s="1214"/>
      <c r="H588" s="1214"/>
    </row>
    <row r="589" spans="1:8">
      <c r="A589" s="1214"/>
      <c r="B589" s="1214"/>
      <c r="D589" s="1216"/>
      <c r="E589" s="1215"/>
      <c r="F589" s="1215"/>
      <c r="G589" s="1214"/>
      <c r="H589" s="1214"/>
    </row>
    <row r="590" spans="1:8">
      <c r="A590" s="1214"/>
      <c r="B590" s="1214"/>
      <c r="D590" s="1216"/>
      <c r="E590" s="1215"/>
      <c r="F590" s="1215"/>
      <c r="G590" s="1214"/>
      <c r="H590" s="1214"/>
    </row>
    <row r="591" spans="1:8">
      <c r="A591" s="1214"/>
      <c r="B591" s="1214"/>
      <c r="D591" s="1216"/>
      <c r="E591" s="1215"/>
      <c r="F591" s="1215"/>
      <c r="G591" s="1214"/>
      <c r="H591" s="1214"/>
    </row>
    <row r="592" spans="1:8">
      <c r="A592" s="1214"/>
      <c r="B592" s="1214"/>
      <c r="D592" s="1216"/>
      <c r="E592" s="1215"/>
      <c r="F592" s="1215"/>
      <c r="G592" s="1214"/>
      <c r="H592" s="1214"/>
    </row>
    <row r="593" spans="1:8">
      <c r="A593" s="1214"/>
      <c r="B593" s="1214"/>
      <c r="D593" s="1216"/>
      <c r="E593" s="1215"/>
      <c r="F593" s="1215"/>
      <c r="G593" s="1214"/>
      <c r="H593" s="1214"/>
    </row>
    <row r="594" spans="1:8">
      <c r="A594" s="1214"/>
      <c r="B594" s="1214"/>
      <c r="D594" s="1216"/>
      <c r="E594" s="1215"/>
      <c r="F594" s="1215"/>
      <c r="G594" s="1214"/>
      <c r="H594" s="1214"/>
    </row>
    <row r="595" spans="1:8">
      <c r="A595" s="1214"/>
      <c r="B595" s="1214"/>
      <c r="D595" s="1216"/>
      <c r="E595" s="1215"/>
      <c r="F595" s="1215"/>
      <c r="G595" s="1214"/>
      <c r="H595" s="1214"/>
    </row>
    <row r="596" spans="1:8">
      <c r="A596" s="1214"/>
      <c r="B596" s="1214"/>
      <c r="D596" s="1216"/>
      <c r="E596" s="1215"/>
      <c r="F596" s="1215"/>
      <c r="G596" s="1214"/>
      <c r="H596" s="1214"/>
    </row>
    <row r="597" spans="1:8">
      <c r="A597" s="1214"/>
      <c r="B597" s="1214"/>
      <c r="D597" s="1216"/>
      <c r="E597" s="1215"/>
      <c r="F597" s="1215"/>
      <c r="G597" s="1214"/>
      <c r="H597" s="1214"/>
    </row>
    <row r="598" spans="1:8">
      <c r="A598" s="1214"/>
      <c r="B598" s="1214"/>
      <c r="D598" s="1216"/>
      <c r="E598" s="1215"/>
      <c r="F598" s="1215"/>
      <c r="G598" s="1214"/>
      <c r="H598" s="1214"/>
    </row>
    <row r="599" spans="1:8">
      <c r="A599" s="1214"/>
      <c r="B599" s="1214"/>
      <c r="D599" s="1216"/>
      <c r="E599" s="1215"/>
      <c r="F599" s="1215"/>
      <c r="G599" s="1214"/>
      <c r="H599" s="1214"/>
    </row>
    <row r="600" spans="1:8">
      <c r="A600" s="1214"/>
      <c r="B600" s="1214"/>
      <c r="D600" s="1216"/>
      <c r="E600" s="1215"/>
      <c r="F600" s="1215"/>
      <c r="G600" s="1214"/>
      <c r="H600" s="1214"/>
    </row>
    <row r="601" spans="1:8">
      <c r="A601" s="1214"/>
      <c r="B601" s="1214"/>
      <c r="D601" s="1216"/>
      <c r="E601" s="1215"/>
      <c r="F601" s="1215"/>
      <c r="G601" s="1214"/>
      <c r="H601" s="1214"/>
    </row>
    <row r="602" spans="1:8">
      <c r="A602" s="1214"/>
      <c r="B602" s="1214"/>
      <c r="D602" s="1216"/>
      <c r="E602" s="1215"/>
      <c r="F602" s="1215"/>
      <c r="G602" s="1214"/>
      <c r="H602" s="1214"/>
    </row>
    <row r="603" spans="1:8">
      <c r="A603" s="1214"/>
      <c r="B603" s="1214"/>
      <c r="D603" s="1216"/>
      <c r="E603" s="1215"/>
      <c r="F603" s="1215"/>
      <c r="G603" s="1214"/>
      <c r="H603" s="1214"/>
    </row>
    <row r="604" spans="1:8">
      <c r="A604" s="1214"/>
      <c r="B604" s="1214"/>
      <c r="D604" s="1216"/>
      <c r="E604" s="1215"/>
      <c r="F604" s="1215"/>
      <c r="G604" s="1214"/>
      <c r="H604" s="1214"/>
    </row>
    <row r="605" spans="1:8">
      <c r="A605" s="1214"/>
      <c r="B605" s="1214"/>
      <c r="D605" s="1216"/>
      <c r="E605" s="1215"/>
      <c r="F605" s="1215"/>
      <c r="G605" s="1214"/>
      <c r="H605" s="1214"/>
    </row>
    <row r="606" spans="1:8">
      <c r="A606" s="1214"/>
      <c r="B606" s="1214"/>
      <c r="D606" s="1216"/>
      <c r="E606" s="1215"/>
      <c r="F606" s="1215"/>
      <c r="G606" s="1214"/>
      <c r="H606" s="1214"/>
    </row>
    <row r="607" spans="1:8">
      <c r="A607" s="1214"/>
      <c r="B607" s="1214"/>
      <c r="D607" s="1216"/>
      <c r="E607" s="1215"/>
      <c r="F607" s="1215"/>
      <c r="G607" s="1214"/>
      <c r="H607" s="1214"/>
    </row>
    <row r="608" spans="1:8">
      <c r="A608" s="1214"/>
      <c r="B608" s="1214"/>
      <c r="D608" s="1216"/>
      <c r="E608" s="1215"/>
      <c r="F608" s="1215"/>
      <c r="G608" s="1214"/>
      <c r="H608" s="1214"/>
    </row>
    <row r="609" spans="1:8">
      <c r="A609" s="1214"/>
      <c r="B609" s="1214"/>
      <c r="D609" s="1216"/>
      <c r="E609" s="1215"/>
      <c r="F609" s="1215"/>
      <c r="G609" s="1214"/>
      <c r="H609" s="1214"/>
    </row>
    <row r="610" spans="1:8">
      <c r="A610" s="1214"/>
      <c r="B610" s="1214"/>
      <c r="D610" s="1216"/>
      <c r="E610" s="1215"/>
      <c r="F610" s="1215"/>
      <c r="G610" s="1214"/>
      <c r="H610" s="1214"/>
    </row>
    <row r="611" spans="1:8">
      <c r="A611" s="1214"/>
      <c r="B611" s="1214"/>
      <c r="D611" s="1216"/>
      <c r="E611" s="1215"/>
      <c r="F611" s="1215"/>
      <c r="G611" s="1214"/>
      <c r="H611" s="1214"/>
    </row>
    <row r="612" spans="1:8">
      <c r="A612" s="1214"/>
      <c r="B612" s="1214"/>
      <c r="D612" s="1216"/>
      <c r="E612" s="1215"/>
      <c r="F612" s="1215"/>
      <c r="G612" s="1214"/>
      <c r="H612" s="1214"/>
    </row>
    <row r="613" spans="1:8">
      <c r="A613" s="1214"/>
      <c r="B613" s="1214"/>
      <c r="D613" s="1216"/>
      <c r="E613" s="1215"/>
      <c r="F613" s="1215"/>
      <c r="G613" s="1214"/>
      <c r="H613" s="1214"/>
    </row>
    <row r="614" spans="1:8">
      <c r="A614" s="1214"/>
      <c r="B614" s="1214"/>
      <c r="D614" s="1216"/>
      <c r="E614" s="1215"/>
      <c r="F614" s="1215"/>
      <c r="G614" s="1214"/>
      <c r="H614" s="1214"/>
    </row>
    <row r="615" spans="1:8">
      <c r="A615" s="1214"/>
      <c r="B615" s="1214"/>
      <c r="D615" s="1216"/>
      <c r="E615" s="1215"/>
      <c r="F615" s="1215"/>
      <c r="G615" s="1214"/>
      <c r="H615" s="1214"/>
    </row>
    <row r="616" spans="1:8">
      <c r="A616" s="1214"/>
      <c r="B616" s="1214"/>
      <c r="D616" s="1216"/>
      <c r="E616" s="1215"/>
      <c r="F616" s="1215"/>
      <c r="G616" s="1214"/>
      <c r="H616" s="1214"/>
    </row>
    <row r="617" spans="1:8">
      <c r="A617" s="1214"/>
      <c r="B617" s="1214"/>
      <c r="D617" s="1216"/>
      <c r="E617" s="1215"/>
      <c r="F617" s="1215"/>
      <c r="G617" s="1214"/>
      <c r="H617" s="1214"/>
    </row>
    <row r="618" spans="1:8">
      <c r="A618" s="1214"/>
      <c r="B618" s="1214"/>
      <c r="D618" s="1216"/>
      <c r="E618" s="1215"/>
      <c r="F618" s="1215"/>
      <c r="G618" s="1214"/>
      <c r="H618" s="1214"/>
    </row>
    <row r="619" spans="1:8">
      <c r="A619" s="1214"/>
      <c r="B619" s="1214"/>
      <c r="D619" s="1216"/>
      <c r="E619" s="1215"/>
      <c r="F619" s="1215"/>
      <c r="G619" s="1214"/>
      <c r="H619" s="1214"/>
    </row>
    <row r="620" spans="1:8">
      <c r="A620" s="1214"/>
      <c r="B620" s="1214"/>
      <c r="D620" s="1216"/>
      <c r="E620" s="1215"/>
      <c r="F620" s="1215"/>
      <c r="G620" s="1214"/>
      <c r="H620" s="1214"/>
    </row>
    <row r="621" spans="1:8">
      <c r="A621" s="1214"/>
      <c r="B621" s="1214"/>
      <c r="D621" s="1216"/>
      <c r="E621" s="1215"/>
      <c r="F621" s="1215"/>
      <c r="G621" s="1214"/>
      <c r="H621" s="1214"/>
    </row>
    <row r="622" spans="1:8">
      <c r="A622" s="1214"/>
      <c r="B622" s="1214"/>
      <c r="D622" s="1216"/>
      <c r="E622" s="1215"/>
      <c r="F622" s="1215"/>
      <c r="G622" s="1214"/>
      <c r="H622" s="1214"/>
    </row>
    <row r="623" spans="1:8">
      <c r="A623" s="1214"/>
      <c r="B623" s="1214"/>
      <c r="D623" s="1216"/>
      <c r="E623" s="1215"/>
      <c r="F623" s="1215"/>
      <c r="G623" s="1214"/>
      <c r="H623" s="1214"/>
    </row>
    <row r="624" spans="1:8">
      <c r="A624" s="1214"/>
      <c r="B624" s="1214"/>
      <c r="D624" s="1216"/>
      <c r="E624" s="1215"/>
      <c r="F624" s="1215"/>
      <c r="G624" s="1214"/>
      <c r="H624" s="1214"/>
    </row>
    <row r="625" spans="1:8">
      <c r="A625" s="1214"/>
      <c r="B625" s="1214"/>
      <c r="D625" s="1216"/>
      <c r="E625" s="1215"/>
      <c r="F625" s="1215"/>
      <c r="G625" s="1214"/>
      <c r="H625" s="1214"/>
    </row>
    <row r="626" spans="1:8">
      <c r="A626" s="1214"/>
      <c r="B626" s="1214"/>
      <c r="D626" s="1216"/>
      <c r="E626" s="1215"/>
      <c r="F626" s="1215"/>
      <c r="G626" s="1214"/>
      <c r="H626" s="1214"/>
    </row>
    <row r="627" spans="1:8">
      <c r="A627" s="1214"/>
      <c r="B627" s="1214"/>
      <c r="D627" s="1216"/>
      <c r="E627" s="1215"/>
      <c r="F627" s="1215"/>
      <c r="G627" s="1214"/>
      <c r="H627" s="1214"/>
    </row>
    <row r="628" spans="1:8">
      <c r="A628" s="1214"/>
      <c r="B628" s="1214"/>
      <c r="D628" s="1216"/>
      <c r="E628" s="1215"/>
      <c r="F628" s="1215"/>
      <c r="G628" s="1214"/>
      <c r="H628" s="1214"/>
    </row>
    <row r="629" spans="1:8">
      <c r="A629" s="1214"/>
      <c r="B629" s="1214"/>
      <c r="D629" s="1216"/>
      <c r="E629" s="1215"/>
      <c r="F629" s="1215"/>
      <c r="G629" s="1214"/>
      <c r="H629" s="1214"/>
    </row>
    <row r="630" spans="1:8">
      <c r="A630" s="1214"/>
      <c r="B630" s="1214"/>
      <c r="D630" s="1216"/>
      <c r="E630" s="1215"/>
      <c r="F630" s="1215"/>
      <c r="G630" s="1214"/>
      <c r="H630" s="1214"/>
    </row>
    <row r="631" spans="1:8">
      <c r="A631" s="1214"/>
      <c r="B631" s="1214"/>
      <c r="D631" s="1216"/>
      <c r="E631" s="1215"/>
      <c r="F631" s="1215"/>
      <c r="G631" s="1214"/>
      <c r="H631" s="1214"/>
    </row>
    <row r="632" spans="1:8">
      <c r="A632" s="1214"/>
      <c r="B632" s="1214"/>
      <c r="D632" s="1216"/>
      <c r="E632" s="1215"/>
      <c r="F632" s="1215"/>
      <c r="G632" s="1214"/>
      <c r="H632" s="1214"/>
    </row>
    <row r="633" spans="1:8">
      <c r="A633" s="1214"/>
      <c r="B633" s="1214"/>
      <c r="D633" s="1216"/>
      <c r="E633" s="1215"/>
      <c r="F633" s="1215"/>
      <c r="G633" s="1214"/>
      <c r="H633" s="1214"/>
    </row>
    <row r="634" spans="1:8">
      <c r="A634" s="1214"/>
      <c r="B634" s="1214"/>
      <c r="D634" s="1216"/>
      <c r="E634" s="1215"/>
      <c r="F634" s="1215"/>
      <c r="G634" s="1214"/>
      <c r="H634" s="1214"/>
    </row>
    <row r="635" spans="1:8">
      <c r="A635" s="1214"/>
      <c r="B635" s="1214"/>
      <c r="D635" s="1216"/>
      <c r="E635" s="1215"/>
      <c r="F635" s="1215"/>
      <c r="G635" s="1214"/>
      <c r="H635" s="1214"/>
    </row>
    <row r="636" spans="1:8">
      <c r="A636" s="1214"/>
      <c r="B636" s="1214"/>
      <c r="D636" s="1216"/>
      <c r="E636" s="1215"/>
      <c r="F636" s="1215"/>
      <c r="G636" s="1214"/>
      <c r="H636" s="1214"/>
    </row>
    <row r="637" spans="1:8">
      <c r="A637" s="1214"/>
      <c r="B637" s="1214"/>
      <c r="D637" s="1216"/>
      <c r="E637" s="1215"/>
      <c r="F637" s="1215"/>
      <c r="G637" s="1214"/>
      <c r="H637" s="1214"/>
    </row>
    <row r="638" spans="1:8">
      <c r="A638" s="1214"/>
      <c r="B638" s="1214"/>
      <c r="D638" s="1216"/>
      <c r="E638" s="1215"/>
      <c r="F638" s="1215"/>
      <c r="G638" s="1214"/>
      <c r="H638" s="1214"/>
    </row>
    <row r="639" spans="1:8">
      <c r="A639" s="1214"/>
      <c r="B639" s="1214"/>
      <c r="D639" s="1216"/>
      <c r="E639" s="1215"/>
      <c r="F639" s="1215"/>
      <c r="G639" s="1214"/>
      <c r="H639" s="1214"/>
    </row>
    <row r="640" spans="1:8">
      <c r="A640" s="1214"/>
      <c r="B640" s="1214"/>
      <c r="D640" s="1216"/>
      <c r="E640" s="1215"/>
      <c r="F640" s="1215"/>
      <c r="G640" s="1214"/>
      <c r="H640" s="1214"/>
    </row>
    <row r="641" spans="1:8">
      <c r="A641" s="1214"/>
      <c r="B641" s="1214"/>
      <c r="D641" s="1216"/>
      <c r="E641" s="1215"/>
      <c r="F641" s="1215"/>
      <c r="G641" s="1214"/>
      <c r="H641" s="1214"/>
    </row>
    <row r="642" spans="1:8">
      <c r="A642" s="1214"/>
      <c r="B642" s="1214"/>
      <c r="D642" s="1216"/>
      <c r="E642" s="1215"/>
      <c r="F642" s="1215"/>
      <c r="G642" s="1214"/>
      <c r="H642" s="1214"/>
    </row>
    <row r="643" spans="1:8">
      <c r="A643" s="1214"/>
      <c r="B643" s="1214"/>
      <c r="D643" s="1216"/>
      <c r="E643" s="1215"/>
      <c r="F643" s="1215"/>
      <c r="G643" s="1214"/>
      <c r="H643" s="1214"/>
    </row>
    <row r="644" spans="1:8">
      <c r="A644" s="1214"/>
      <c r="B644" s="1214"/>
      <c r="D644" s="1216"/>
      <c r="E644" s="1215"/>
      <c r="F644" s="1215"/>
      <c r="G644" s="1214"/>
      <c r="H644" s="1214"/>
    </row>
    <row r="645" spans="1:8">
      <c r="A645" s="1214"/>
      <c r="B645" s="1214"/>
      <c r="D645" s="1216"/>
      <c r="E645" s="1215"/>
      <c r="F645" s="1215"/>
      <c r="G645" s="1214"/>
      <c r="H645" s="1214"/>
    </row>
    <row r="646" spans="1:8">
      <c r="A646" s="1214"/>
      <c r="B646" s="1214"/>
      <c r="D646" s="1216"/>
      <c r="E646" s="1215"/>
      <c r="F646" s="1215"/>
      <c r="G646" s="1214"/>
      <c r="H646" s="1214"/>
    </row>
    <row r="647" spans="1:8">
      <c r="A647" s="1214"/>
      <c r="B647" s="1214"/>
      <c r="D647" s="1216"/>
      <c r="E647" s="1215"/>
      <c r="F647" s="1215"/>
      <c r="G647" s="1214"/>
      <c r="H647" s="1214"/>
    </row>
    <row r="648" spans="1:8">
      <c r="A648" s="1214"/>
      <c r="B648" s="1214"/>
      <c r="D648" s="1216"/>
      <c r="E648" s="1215"/>
      <c r="F648" s="1215"/>
      <c r="G648" s="1214"/>
      <c r="H648" s="1214"/>
    </row>
    <row r="649" spans="1:8">
      <c r="A649" s="1214"/>
      <c r="B649" s="1214"/>
      <c r="D649" s="1216"/>
      <c r="E649" s="1215"/>
      <c r="F649" s="1215"/>
      <c r="G649" s="1214"/>
      <c r="H649" s="1214"/>
    </row>
    <row r="650" spans="1:8">
      <c r="A650" s="1214"/>
      <c r="B650" s="1214"/>
      <c r="D650" s="1216"/>
      <c r="E650" s="1215"/>
      <c r="F650" s="1215"/>
      <c r="G650" s="1214"/>
      <c r="H650" s="1214"/>
    </row>
    <row r="651" spans="1:8">
      <c r="A651" s="1214"/>
      <c r="B651" s="1214"/>
      <c r="D651" s="1216"/>
      <c r="E651" s="1215"/>
      <c r="F651" s="1215"/>
      <c r="G651" s="1214"/>
      <c r="H651" s="1214"/>
    </row>
    <row r="652" spans="1:8">
      <c r="A652" s="1214"/>
      <c r="B652" s="1214"/>
      <c r="D652" s="1216"/>
      <c r="E652" s="1215"/>
      <c r="F652" s="1215"/>
      <c r="G652" s="1214"/>
      <c r="H652" s="1214"/>
    </row>
    <row r="653" spans="1:8">
      <c r="A653" s="1214"/>
      <c r="B653" s="1214"/>
      <c r="D653" s="1216"/>
      <c r="E653" s="1215"/>
      <c r="F653" s="1215"/>
      <c r="G653" s="1214"/>
      <c r="H653" s="1214"/>
    </row>
    <row r="654" spans="1:8">
      <c r="A654" s="1214"/>
      <c r="B654" s="1214"/>
      <c r="D654" s="1216"/>
      <c r="E654" s="1215"/>
      <c r="F654" s="1215"/>
      <c r="G654" s="1214"/>
      <c r="H654" s="1214"/>
    </row>
    <row r="655" spans="1:8">
      <c r="A655" s="1214"/>
      <c r="B655" s="1214"/>
      <c r="D655" s="1216"/>
      <c r="E655" s="1215"/>
      <c r="F655" s="1215"/>
      <c r="G655" s="1214"/>
      <c r="H655" s="1214"/>
    </row>
    <row r="656" spans="1:8">
      <c r="A656" s="1214"/>
      <c r="B656" s="1214"/>
      <c r="D656" s="1216"/>
      <c r="E656" s="1215"/>
      <c r="F656" s="1215"/>
      <c r="G656" s="1214"/>
      <c r="H656" s="1214"/>
    </row>
    <row r="657" spans="1:8">
      <c r="A657" s="1214"/>
      <c r="B657" s="1214"/>
      <c r="D657" s="1216"/>
      <c r="E657" s="1215"/>
      <c r="F657" s="1215"/>
      <c r="G657" s="1214"/>
      <c r="H657" s="1214"/>
    </row>
    <row r="658" spans="1:8">
      <c r="A658" s="1214"/>
      <c r="B658" s="1214"/>
      <c r="D658" s="1216"/>
      <c r="E658" s="1215"/>
      <c r="F658" s="1215"/>
      <c r="G658" s="1214"/>
      <c r="H658" s="1214"/>
    </row>
    <row r="659" spans="1:8">
      <c r="A659" s="1214"/>
      <c r="B659" s="1214"/>
      <c r="D659" s="1216"/>
      <c r="E659" s="1215"/>
      <c r="F659" s="1215"/>
      <c r="G659" s="1214"/>
      <c r="H659" s="1214"/>
    </row>
    <row r="660" spans="1:8">
      <c r="A660" s="1214"/>
      <c r="B660" s="1214"/>
      <c r="D660" s="1216"/>
      <c r="E660" s="1215"/>
      <c r="F660" s="1215"/>
      <c r="G660" s="1214"/>
      <c r="H660" s="1214"/>
    </row>
    <row r="661" spans="1:8">
      <c r="A661" s="1214"/>
      <c r="B661" s="1214"/>
      <c r="D661" s="1216"/>
      <c r="E661" s="1215"/>
      <c r="F661" s="1215"/>
      <c r="G661" s="1214"/>
      <c r="H661" s="1214"/>
    </row>
    <row r="662" spans="1:8">
      <c r="A662" s="1214"/>
      <c r="B662" s="1214"/>
      <c r="D662" s="1216"/>
      <c r="E662" s="1215"/>
      <c r="F662" s="1215"/>
      <c r="G662" s="1214"/>
      <c r="H662" s="1214"/>
    </row>
    <row r="663" spans="1:8">
      <c r="A663" s="1214"/>
      <c r="B663" s="1214"/>
      <c r="D663" s="1216"/>
      <c r="E663" s="1215"/>
      <c r="F663" s="1215"/>
      <c r="G663" s="1214"/>
      <c r="H663" s="1214"/>
    </row>
    <row r="664" spans="1:8">
      <c r="A664" s="1214"/>
      <c r="B664" s="1214"/>
      <c r="D664" s="1216"/>
      <c r="E664" s="1215"/>
      <c r="F664" s="1215"/>
      <c r="G664" s="1214"/>
      <c r="H664" s="1214"/>
    </row>
    <row r="665" spans="1:8">
      <c r="A665" s="1214"/>
      <c r="B665" s="1214"/>
      <c r="D665" s="1216"/>
      <c r="E665" s="1215"/>
      <c r="F665" s="1215"/>
      <c r="G665" s="1214"/>
      <c r="H665" s="1214"/>
    </row>
    <row r="666" spans="1:8">
      <c r="A666" s="1214"/>
      <c r="B666" s="1214"/>
      <c r="D666" s="1216"/>
      <c r="E666" s="1215"/>
      <c r="F666" s="1215"/>
      <c r="G666" s="1214"/>
      <c r="H666" s="1214"/>
    </row>
    <row r="667" spans="1:8">
      <c r="A667" s="1214"/>
      <c r="B667" s="1214"/>
      <c r="D667" s="1216"/>
      <c r="E667" s="1215"/>
      <c r="F667" s="1215"/>
      <c r="G667" s="1214"/>
      <c r="H667" s="1214"/>
    </row>
    <row r="668" spans="1:8">
      <c r="A668" s="1214"/>
      <c r="B668" s="1214"/>
      <c r="D668" s="1216"/>
      <c r="E668" s="1215"/>
      <c r="F668" s="1215"/>
      <c r="G668" s="1214"/>
      <c r="H668" s="1214"/>
    </row>
    <row r="669" spans="1:8">
      <c r="A669" s="1214"/>
      <c r="B669" s="1214"/>
      <c r="D669" s="1216"/>
      <c r="E669" s="1215"/>
      <c r="F669" s="1215"/>
      <c r="G669" s="1214"/>
      <c r="H669" s="1214"/>
    </row>
    <row r="670" spans="1:8">
      <c r="A670" s="1214"/>
      <c r="B670" s="1214"/>
      <c r="D670" s="1216"/>
      <c r="E670" s="1215"/>
      <c r="F670" s="1215"/>
      <c r="G670" s="1214"/>
      <c r="H670" s="1214"/>
    </row>
    <row r="671" spans="1:8">
      <c r="A671" s="1214"/>
      <c r="B671" s="1214"/>
      <c r="D671" s="1216"/>
      <c r="E671" s="1215"/>
      <c r="F671" s="1215"/>
      <c r="G671" s="1214"/>
      <c r="H671" s="1214"/>
    </row>
    <row r="672" spans="1:8">
      <c r="A672" s="1214"/>
      <c r="B672" s="1214"/>
      <c r="D672" s="1216"/>
      <c r="E672" s="1215"/>
      <c r="F672" s="1215"/>
      <c r="G672" s="1214"/>
      <c r="H672" s="1214"/>
    </row>
    <row r="673" spans="1:8">
      <c r="A673" s="1214"/>
      <c r="B673" s="1214"/>
      <c r="D673" s="1216"/>
      <c r="E673" s="1215"/>
      <c r="F673" s="1215"/>
      <c r="G673" s="1214"/>
      <c r="H673" s="1214"/>
    </row>
    <row r="674" spans="1:8">
      <c r="A674" s="1214"/>
      <c r="B674" s="1214"/>
      <c r="D674" s="1216"/>
      <c r="E674" s="1215"/>
      <c r="F674" s="1215"/>
      <c r="G674" s="1214"/>
      <c r="H674" s="1214"/>
    </row>
    <row r="675" spans="1:8">
      <c r="A675" s="1214"/>
      <c r="B675" s="1214"/>
      <c r="D675" s="1216"/>
      <c r="E675" s="1215"/>
      <c r="F675" s="1215"/>
      <c r="G675" s="1214"/>
      <c r="H675" s="1214"/>
    </row>
    <row r="676" spans="1:8">
      <c r="A676" s="1214"/>
      <c r="B676" s="1214"/>
      <c r="D676" s="1216"/>
      <c r="E676" s="1215"/>
      <c r="F676" s="1215"/>
      <c r="G676" s="1214"/>
      <c r="H676" s="1214"/>
    </row>
    <row r="677" spans="1:8">
      <c r="A677" s="1214"/>
      <c r="B677" s="1214"/>
      <c r="D677" s="1216"/>
      <c r="E677" s="1215"/>
      <c r="F677" s="1215"/>
      <c r="G677" s="1214"/>
      <c r="H677" s="1214"/>
    </row>
    <row r="678" spans="1:8">
      <c r="A678" s="1214"/>
      <c r="B678" s="1214"/>
      <c r="D678" s="1216"/>
      <c r="E678" s="1215"/>
      <c r="F678" s="1215"/>
      <c r="G678" s="1214"/>
      <c r="H678" s="1214"/>
    </row>
    <row r="679" spans="1:8">
      <c r="A679" s="1214"/>
      <c r="B679" s="1214"/>
      <c r="D679" s="1216"/>
      <c r="E679" s="1215"/>
      <c r="F679" s="1215"/>
      <c r="G679" s="1214"/>
      <c r="H679" s="1214"/>
    </row>
    <row r="680" spans="1:8">
      <c r="A680" s="1214"/>
      <c r="B680" s="1214"/>
      <c r="D680" s="1216"/>
      <c r="E680" s="1215"/>
      <c r="F680" s="1215"/>
      <c r="G680" s="1214"/>
      <c r="H680" s="1214"/>
    </row>
    <row r="681" spans="1:8">
      <c r="A681" s="1214"/>
      <c r="B681" s="1214"/>
      <c r="D681" s="1216"/>
      <c r="E681" s="1215"/>
      <c r="F681" s="1215"/>
      <c r="G681" s="1214"/>
      <c r="H681" s="1214"/>
    </row>
    <row r="682" spans="1:8">
      <c r="A682" s="1214"/>
      <c r="B682" s="1214"/>
      <c r="D682" s="1216"/>
      <c r="E682" s="1215"/>
      <c r="F682" s="1215"/>
      <c r="G682" s="1214"/>
      <c r="H682" s="1214"/>
    </row>
    <row r="683" spans="1:8">
      <c r="A683" s="1214"/>
      <c r="B683" s="1214"/>
      <c r="D683" s="1216"/>
      <c r="E683" s="1215"/>
      <c r="F683" s="1215"/>
      <c r="G683" s="1214"/>
      <c r="H683" s="1214"/>
    </row>
    <row r="684" spans="1:8">
      <c r="A684" s="1214"/>
      <c r="B684" s="1214"/>
      <c r="D684" s="1216"/>
      <c r="E684" s="1215"/>
      <c r="F684" s="1215"/>
      <c r="G684" s="1214"/>
      <c r="H684" s="1214"/>
    </row>
    <row r="685" spans="1:8">
      <c r="A685" s="1214"/>
      <c r="B685" s="1214"/>
      <c r="D685" s="1216"/>
      <c r="E685" s="1215"/>
      <c r="F685" s="1215"/>
      <c r="G685" s="1214"/>
      <c r="H685" s="1214"/>
    </row>
    <row r="686" spans="1:8">
      <c r="A686" s="1214"/>
      <c r="B686" s="1214"/>
      <c r="D686" s="1216"/>
      <c r="E686" s="1215"/>
      <c r="F686" s="1215"/>
      <c r="G686" s="1214"/>
      <c r="H686" s="1214"/>
    </row>
    <row r="687" spans="1:8">
      <c r="A687" s="1214"/>
      <c r="B687" s="1214"/>
      <c r="D687" s="1216"/>
      <c r="E687" s="1215"/>
      <c r="F687" s="1215"/>
      <c r="G687" s="1214"/>
      <c r="H687" s="1214"/>
    </row>
    <row r="688" spans="1:8">
      <c r="A688" s="1214"/>
      <c r="B688" s="1214"/>
      <c r="D688" s="1216"/>
      <c r="E688" s="1215"/>
      <c r="F688" s="1215"/>
      <c r="G688" s="1214"/>
      <c r="H688" s="1214"/>
    </row>
    <row r="689" spans="1:8">
      <c r="A689" s="1214"/>
      <c r="B689" s="1214"/>
      <c r="D689" s="1216"/>
      <c r="E689" s="1215"/>
      <c r="F689" s="1215"/>
      <c r="G689" s="1214"/>
      <c r="H689" s="1214"/>
    </row>
    <row r="690" spans="1:8">
      <c r="A690" s="1214"/>
      <c r="B690" s="1214"/>
      <c r="D690" s="1216"/>
      <c r="E690" s="1215"/>
      <c r="F690" s="1215"/>
      <c r="G690" s="1214"/>
      <c r="H690" s="1214"/>
    </row>
    <row r="691" spans="1:8">
      <c r="A691" s="1214"/>
      <c r="B691" s="1214"/>
      <c r="D691" s="1216"/>
      <c r="E691" s="1215"/>
      <c r="F691" s="1215"/>
      <c r="G691" s="1214"/>
      <c r="H691" s="1214"/>
    </row>
    <row r="692" spans="1:8">
      <c r="A692" s="1214"/>
      <c r="B692" s="1214"/>
      <c r="D692" s="1216"/>
      <c r="E692" s="1215"/>
      <c r="F692" s="1215"/>
      <c r="G692" s="1214"/>
      <c r="H692" s="1214"/>
    </row>
    <row r="693" spans="1:8">
      <c r="A693" s="1214"/>
      <c r="B693" s="1214"/>
      <c r="D693" s="1216"/>
      <c r="E693" s="1215"/>
      <c r="F693" s="1215"/>
      <c r="G693" s="1214"/>
      <c r="H693" s="1214"/>
    </row>
    <row r="694" spans="1:8">
      <c r="A694" s="1214"/>
      <c r="B694" s="1214"/>
      <c r="D694" s="1216"/>
      <c r="E694" s="1215"/>
      <c r="F694" s="1215"/>
      <c r="G694" s="1214"/>
      <c r="H694" s="1214"/>
    </row>
    <row r="695" spans="1:8">
      <c r="A695" s="1214"/>
      <c r="B695" s="1214"/>
      <c r="D695" s="1216"/>
      <c r="E695" s="1215"/>
      <c r="F695" s="1215"/>
      <c r="G695" s="1214"/>
      <c r="H695" s="1214"/>
    </row>
    <row r="696" spans="1:8">
      <c r="A696" s="1214"/>
      <c r="B696" s="1214"/>
      <c r="D696" s="1216"/>
      <c r="E696" s="1215"/>
      <c r="F696" s="1215"/>
      <c r="G696" s="1214"/>
      <c r="H696" s="1214"/>
    </row>
    <row r="697" spans="1:8">
      <c r="A697" s="1214"/>
      <c r="B697" s="1214"/>
      <c r="D697" s="1216"/>
      <c r="E697" s="1215"/>
      <c r="F697" s="1215"/>
      <c r="G697" s="1214"/>
      <c r="H697" s="1214"/>
    </row>
    <row r="698" spans="1:8">
      <c r="A698" s="1214"/>
      <c r="B698" s="1214"/>
      <c r="D698" s="1216"/>
      <c r="E698" s="1215"/>
      <c r="F698" s="1215"/>
      <c r="G698" s="1214"/>
      <c r="H698" s="1214"/>
    </row>
    <row r="699" spans="1:8">
      <c r="A699" s="1214"/>
      <c r="B699" s="1214"/>
      <c r="D699" s="1216"/>
      <c r="E699" s="1215"/>
      <c r="F699" s="1215"/>
      <c r="G699" s="1214"/>
      <c r="H699" s="1214"/>
    </row>
    <row r="700" spans="1:8">
      <c r="A700" s="1214"/>
      <c r="B700" s="1214"/>
      <c r="D700" s="1216"/>
      <c r="E700" s="1215"/>
      <c r="F700" s="1215"/>
      <c r="G700" s="1214"/>
      <c r="H700" s="1214"/>
    </row>
    <row r="701" spans="1:8">
      <c r="A701" s="1214"/>
      <c r="B701" s="1214"/>
      <c r="D701" s="1216"/>
      <c r="E701" s="1215"/>
      <c r="F701" s="1215"/>
      <c r="G701" s="1214"/>
      <c r="H701" s="1214"/>
    </row>
    <row r="702" spans="1:8">
      <c r="A702" s="1214"/>
      <c r="B702" s="1214"/>
      <c r="D702" s="1216"/>
      <c r="E702" s="1215"/>
      <c r="F702" s="1215"/>
      <c r="G702" s="1214"/>
      <c r="H702" s="1214"/>
    </row>
    <row r="703" spans="1:8">
      <c r="A703" s="1214"/>
      <c r="B703" s="1214"/>
      <c r="D703" s="1216"/>
      <c r="E703" s="1215"/>
      <c r="F703" s="1215"/>
      <c r="G703" s="1214"/>
      <c r="H703" s="1214"/>
    </row>
    <row r="704" spans="1:8">
      <c r="A704" s="1214"/>
      <c r="B704" s="1214"/>
      <c r="D704" s="1216"/>
      <c r="E704" s="1215"/>
      <c r="F704" s="1215"/>
      <c r="G704" s="1214"/>
      <c r="H704" s="1214"/>
    </row>
    <row r="705" spans="1:8">
      <c r="A705" s="1214"/>
      <c r="B705" s="1214"/>
      <c r="D705" s="1216"/>
      <c r="E705" s="1215"/>
      <c r="F705" s="1215"/>
      <c r="G705" s="1214"/>
      <c r="H705" s="1214"/>
    </row>
    <row r="706" spans="1:8">
      <c r="A706" s="1214"/>
      <c r="B706" s="1214"/>
      <c r="D706" s="1216"/>
      <c r="E706" s="1215"/>
      <c r="F706" s="1215"/>
      <c r="G706" s="1214"/>
      <c r="H706" s="1214"/>
    </row>
    <row r="707" spans="1:8">
      <c r="A707" s="1214"/>
      <c r="B707" s="1214"/>
      <c r="D707" s="1216"/>
      <c r="E707" s="1215"/>
      <c r="F707" s="1215"/>
      <c r="G707" s="1214"/>
      <c r="H707" s="1214"/>
    </row>
    <row r="708" spans="1:8">
      <c r="A708" s="1214"/>
      <c r="B708" s="1214"/>
      <c r="D708" s="1216"/>
      <c r="E708" s="1215"/>
      <c r="F708" s="1215"/>
      <c r="G708" s="1214"/>
      <c r="H708" s="1214"/>
    </row>
    <row r="709" spans="1:8">
      <c r="A709" s="1214"/>
      <c r="B709" s="1214"/>
      <c r="D709" s="1216"/>
      <c r="E709" s="1215"/>
      <c r="F709" s="1215"/>
      <c r="G709" s="1214"/>
      <c r="H709" s="1214"/>
    </row>
    <row r="710" spans="1:8">
      <c r="A710" s="1214"/>
      <c r="B710" s="1214"/>
      <c r="D710" s="1216"/>
      <c r="E710" s="1215"/>
      <c r="F710" s="1215"/>
      <c r="G710" s="1214"/>
      <c r="H710" s="1214"/>
    </row>
    <row r="711" spans="1:8">
      <c r="A711" s="1214"/>
      <c r="B711" s="1214"/>
      <c r="D711" s="1216"/>
      <c r="E711" s="1215"/>
      <c r="F711" s="1215"/>
      <c r="G711" s="1214"/>
      <c r="H711" s="1214"/>
    </row>
    <row r="712" spans="1:8">
      <c r="A712" s="1214"/>
      <c r="B712" s="1214"/>
      <c r="D712" s="1216"/>
      <c r="E712" s="1215"/>
      <c r="F712" s="1215"/>
      <c r="G712" s="1214"/>
      <c r="H712" s="1214"/>
    </row>
    <row r="713" spans="1:8">
      <c r="A713" s="1214"/>
      <c r="B713" s="1214"/>
      <c r="D713" s="1216"/>
      <c r="E713" s="1215"/>
      <c r="F713" s="1215"/>
      <c r="G713" s="1214"/>
      <c r="H713" s="1214"/>
    </row>
    <row r="714" spans="1:8">
      <c r="A714" s="1214"/>
      <c r="B714" s="1214"/>
      <c r="D714" s="1216"/>
      <c r="E714" s="1215"/>
      <c r="F714" s="1215"/>
      <c r="G714" s="1214"/>
      <c r="H714" s="1214"/>
    </row>
    <row r="715" spans="1:8">
      <c r="A715" s="1214"/>
      <c r="B715" s="1214"/>
      <c r="D715" s="1216"/>
      <c r="E715" s="1215"/>
      <c r="F715" s="1215"/>
      <c r="G715" s="1214"/>
      <c r="H715" s="1214"/>
    </row>
    <row r="716" spans="1:8">
      <c r="A716" s="1214"/>
      <c r="B716" s="1214"/>
      <c r="D716" s="1216"/>
      <c r="E716" s="1215"/>
      <c r="F716" s="1215"/>
      <c r="G716" s="1214"/>
      <c r="H716" s="1214"/>
    </row>
    <row r="717" spans="1:8">
      <c r="A717" s="1214"/>
      <c r="B717" s="1214"/>
      <c r="D717" s="1216"/>
      <c r="E717" s="1215"/>
      <c r="F717" s="1215"/>
      <c r="G717" s="1214"/>
      <c r="H717" s="1214"/>
    </row>
    <row r="718" spans="1:8">
      <c r="A718" s="1214"/>
      <c r="B718" s="1214"/>
      <c r="D718" s="1216"/>
      <c r="E718" s="1215"/>
      <c r="F718" s="1215"/>
      <c r="G718" s="1214"/>
      <c r="H718" s="1214"/>
    </row>
    <row r="719" spans="1:8">
      <c r="A719" s="1214"/>
      <c r="B719" s="1214"/>
      <c r="D719" s="1216"/>
      <c r="E719" s="1215"/>
      <c r="F719" s="1215"/>
      <c r="G719" s="1214"/>
      <c r="H719" s="1214"/>
    </row>
    <row r="720" spans="1:8">
      <c r="A720" s="1214"/>
      <c r="B720" s="1214"/>
      <c r="D720" s="1216"/>
      <c r="E720" s="1215"/>
      <c r="F720" s="1215"/>
      <c r="G720" s="1214"/>
      <c r="H720" s="1214"/>
    </row>
    <row r="721" spans="1:8">
      <c r="A721" s="1214"/>
      <c r="B721" s="1214"/>
      <c r="D721" s="1216"/>
      <c r="E721" s="1215"/>
      <c r="F721" s="1215"/>
      <c r="G721" s="1214"/>
      <c r="H721" s="1214"/>
    </row>
    <row r="722" spans="1:8">
      <c r="A722" s="1214"/>
      <c r="B722" s="1214"/>
      <c r="D722" s="1216"/>
      <c r="E722" s="1215"/>
      <c r="F722" s="1215"/>
      <c r="G722" s="1214"/>
      <c r="H722" s="1214"/>
    </row>
    <row r="723" spans="1:8">
      <c r="A723" s="1214"/>
      <c r="B723" s="1214"/>
      <c r="D723" s="1216"/>
      <c r="E723" s="1215"/>
      <c r="F723" s="1215"/>
      <c r="G723" s="1214"/>
      <c r="H723" s="1214"/>
    </row>
    <row r="724" spans="1:8">
      <c r="A724" s="1214"/>
      <c r="B724" s="1214"/>
      <c r="D724" s="1216"/>
      <c r="E724" s="1215"/>
      <c r="F724" s="1215"/>
      <c r="G724" s="1214"/>
      <c r="H724" s="1214"/>
    </row>
    <row r="725" spans="1:8">
      <c r="A725" s="1214"/>
      <c r="B725" s="1214"/>
      <c r="D725" s="1216"/>
      <c r="E725" s="1215"/>
      <c r="F725" s="1215"/>
      <c r="G725" s="1214"/>
      <c r="H725" s="1214"/>
    </row>
    <row r="726" spans="1:8">
      <c r="A726" s="1214"/>
      <c r="B726" s="1214"/>
      <c r="D726" s="1216"/>
      <c r="E726" s="1215"/>
      <c r="F726" s="1215"/>
      <c r="G726" s="1214"/>
      <c r="H726" s="1214"/>
    </row>
    <row r="727" spans="1:8">
      <c r="A727" s="1214"/>
      <c r="B727" s="1214"/>
      <c r="D727" s="1216"/>
      <c r="E727" s="1215"/>
      <c r="F727" s="1215"/>
      <c r="G727" s="1214"/>
      <c r="H727" s="1214"/>
    </row>
    <row r="728" spans="1:8">
      <c r="A728" s="1214"/>
      <c r="B728" s="1214"/>
      <c r="D728" s="1216"/>
      <c r="E728" s="1215"/>
      <c r="F728" s="1215"/>
      <c r="G728" s="1214"/>
      <c r="H728" s="1214"/>
    </row>
    <row r="729" spans="1:8">
      <c r="A729" s="1214"/>
      <c r="B729" s="1214"/>
      <c r="D729" s="1216"/>
      <c r="E729" s="1215"/>
      <c r="F729" s="1215"/>
      <c r="G729" s="1214"/>
      <c r="H729" s="1214"/>
    </row>
    <row r="730" spans="1:8">
      <c r="A730" s="1214"/>
      <c r="B730" s="1214"/>
      <c r="D730" s="1216"/>
      <c r="E730" s="1215"/>
      <c r="F730" s="1215"/>
      <c r="G730" s="1214"/>
      <c r="H730" s="1214"/>
    </row>
    <row r="731" spans="1:8">
      <c r="A731" s="1214"/>
      <c r="B731" s="1214"/>
      <c r="D731" s="1216"/>
      <c r="E731" s="1215"/>
      <c r="F731" s="1215"/>
      <c r="G731" s="1214"/>
      <c r="H731" s="1214"/>
    </row>
    <row r="732" spans="1:8">
      <c r="A732" s="1214"/>
      <c r="B732" s="1214"/>
      <c r="D732" s="1216"/>
      <c r="E732" s="1215"/>
      <c r="F732" s="1215"/>
      <c r="G732" s="1214"/>
      <c r="H732" s="1214"/>
    </row>
    <row r="733" spans="1:8">
      <c r="A733" s="1214"/>
      <c r="B733" s="1214"/>
      <c r="D733" s="1216"/>
      <c r="E733" s="1215"/>
      <c r="F733" s="1215"/>
      <c r="G733" s="1214"/>
      <c r="H733" s="1214"/>
    </row>
    <row r="734" spans="1:8">
      <c r="A734" s="1214"/>
      <c r="B734" s="1214"/>
      <c r="D734" s="1216"/>
      <c r="E734" s="1215"/>
      <c r="F734" s="1215"/>
      <c r="G734" s="1214"/>
      <c r="H734" s="1214"/>
    </row>
    <row r="735" spans="1:8">
      <c r="A735" s="1214"/>
      <c r="B735" s="1214"/>
      <c r="D735" s="1216"/>
      <c r="E735" s="1215"/>
      <c r="F735" s="1215"/>
      <c r="G735" s="1214"/>
      <c r="H735" s="1214"/>
    </row>
    <row r="736" spans="1:8">
      <c r="A736" s="1214"/>
      <c r="B736" s="1214"/>
      <c r="D736" s="1216"/>
      <c r="E736" s="1215"/>
      <c r="F736" s="1215"/>
      <c r="G736" s="1214"/>
      <c r="H736" s="1214"/>
    </row>
    <row r="737" spans="1:8">
      <c r="A737" s="1214"/>
      <c r="B737" s="1214"/>
      <c r="D737" s="1216"/>
      <c r="E737" s="1215"/>
      <c r="F737" s="1215"/>
      <c r="G737" s="1214"/>
      <c r="H737" s="1214"/>
    </row>
    <row r="738" spans="1:8">
      <c r="A738" s="1214"/>
      <c r="B738" s="1214"/>
      <c r="D738" s="1216"/>
      <c r="E738" s="1215"/>
      <c r="F738" s="1215"/>
      <c r="G738" s="1214"/>
      <c r="H738" s="1214"/>
    </row>
    <row r="739" spans="1:8">
      <c r="A739" s="1214"/>
      <c r="B739" s="1214"/>
      <c r="D739" s="1216"/>
      <c r="E739" s="1215"/>
      <c r="F739" s="1215"/>
      <c r="G739" s="1214"/>
      <c r="H739" s="1214"/>
    </row>
    <row r="740" spans="1:8">
      <c r="A740" s="1214"/>
      <c r="B740" s="1214"/>
      <c r="D740" s="1216"/>
      <c r="E740" s="1215"/>
      <c r="F740" s="1215"/>
      <c r="G740" s="1214"/>
      <c r="H740" s="1214"/>
    </row>
    <row r="741" spans="1:8">
      <c r="A741" s="1214"/>
      <c r="B741" s="1214"/>
      <c r="D741" s="1216"/>
      <c r="E741" s="1215"/>
      <c r="F741" s="1215"/>
      <c r="G741" s="1214"/>
      <c r="H741" s="1214"/>
    </row>
    <row r="742" spans="1:8">
      <c r="A742" s="1214"/>
      <c r="B742" s="1214"/>
      <c r="D742" s="1216"/>
      <c r="E742" s="1215"/>
      <c r="F742" s="1215"/>
      <c r="G742" s="1214"/>
      <c r="H742" s="1214"/>
    </row>
    <row r="743" spans="1:8">
      <c r="A743" s="1214"/>
      <c r="B743" s="1214"/>
      <c r="D743" s="1216"/>
      <c r="E743" s="1215"/>
      <c r="F743" s="1215"/>
      <c r="G743" s="1214"/>
      <c r="H743" s="1214"/>
    </row>
    <row r="744" spans="1:8">
      <c r="A744" s="1214"/>
      <c r="B744" s="1214"/>
      <c r="D744" s="1216"/>
      <c r="E744" s="1215"/>
      <c r="F744" s="1215"/>
      <c r="G744" s="1214"/>
      <c r="H744" s="1214"/>
    </row>
    <row r="745" spans="1:8">
      <c r="A745" s="1214"/>
      <c r="B745" s="1214"/>
      <c r="D745" s="1216"/>
      <c r="E745" s="1215"/>
      <c r="F745" s="1215"/>
      <c r="G745" s="1214"/>
      <c r="H745" s="1214"/>
    </row>
    <row r="746" spans="1:8">
      <c r="A746" s="1214"/>
      <c r="B746" s="1214"/>
      <c r="D746" s="1216"/>
      <c r="E746" s="1215"/>
      <c r="F746" s="1215"/>
      <c r="G746" s="1214"/>
      <c r="H746" s="1214"/>
    </row>
    <row r="747" spans="1:8">
      <c r="A747" s="1214"/>
      <c r="B747" s="1214"/>
      <c r="D747" s="1216"/>
      <c r="E747" s="1215"/>
      <c r="F747" s="1215"/>
      <c r="G747" s="1214"/>
      <c r="H747" s="1214"/>
    </row>
    <row r="748" spans="1:8">
      <c r="A748" s="1214"/>
      <c r="B748" s="1214"/>
      <c r="D748" s="1216"/>
      <c r="E748" s="1215"/>
      <c r="F748" s="1215"/>
      <c r="G748" s="1214"/>
      <c r="H748" s="1214"/>
    </row>
    <row r="749" spans="1:8">
      <c r="A749" s="1214"/>
      <c r="B749" s="1214"/>
      <c r="D749" s="1216"/>
      <c r="E749" s="1215"/>
      <c r="F749" s="1215"/>
      <c r="G749" s="1214"/>
      <c r="H749" s="1214"/>
    </row>
    <row r="750" spans="1:8">
      <c r="A750" s="1214"/>
      <c r="B750" s="1214"/>
      <c r="D750" s="1216"/>
      <c r="E750" s="1215"/>
      <c r="F750" s="1215"/>
      <c r="G750" s="1214"/>
      <c r="H750" s="1214"/>
    </row>
    <row r="751" spans="1:8">
      <c r="A751" s="1214"/>
      <c r="B751" s="1214"/>
      <c r="D751" s="1216"/>
      <c r="E751" s="1215"/>
      <c r="F751" s="1215"/>
      <c r="G751" s="1214"/>
      <c r="H751" s="1214"/>
    </row>
    <row r="752" spans="1:8">
      <c r="A752" s="1214"/>
      <c r="B752" s="1214"/>
      <c r="D752" s="1216"/>
      <c r="E752" s="1215"/>
      <c r="F752" s="1215"/>
      <c r="G752" s="1214"/>
      <c r="H752" s="1214"/>
    </row>
    <row r="753" spans="1:8">
      <c r="A753" s="1214"/>
      <c r="B753" s="1214"/>
      <c r="D753" s="1216"/>
      <c r="E753" s="1215"/>
      <c r="F753" s="1215"/>
      <c r="G753" s="1214"/>
      <c r="H753" s="1214"/>
    </row>
    <row r="754" spans="1:8">
      <c r="A754" s="1214"/>
      <c r="B754" s="1214"/>
      <c r="D754" s="1216"/>
      <c r="E754" s="1215"/>
      <c r="F754" s="1215"/>
      <c r="G754" s="1214"/>
      <c r="H754" s="1214"/>
    </row>
    <row r="755" spans="1:8">
      <c r="A755" s="1214"/>
      <c r="B755" s="1214"/>
      <c r="D755" s="1216"/>
      <c r="E755" s="1215"/>
      <c r="F755" s="1215"/>
      <c r="G755" s="1214"/>
      <c r="H755" s="1214"/>
    </row>
    <row r="756" spans="1:8">
      <c r="A756" s="1214"/>
      <c r="B756" s="1214"/>
      <c r="D756" s="1216"/>
      <c r="E756" s="1215"/>
      <c r="F756" s="1215"/>
      <c r="G756" s="1214"/>
      <c r="H756" s="1214"/>
    </row>
    <row r="757" spans="1:8">
      <c r="A757" s="1214"/>
      <c r="B757" s="1214"/>
      <c r="D757" s="1216"/>
      <c r="E757" s="1215"/>
      <c r="F757" s="1215"/>
      <c r="G757" s="1214"/>
      <c r="H757" s="1214"/>
    </row>
    <row r="758" spans="1:8">
      <c r="A758" s="1214"/>
      <c r="B758" s="1214"/>
      <c r="D758" s="1216"/>
      <c r="E758" s="1215"/>
      <c r="F758" s="1215"/>
      <c r="G758" s="1214"/>
      <c r="H758" s="1214"/>
    </row>
    <row r="759" spans="1:8">
      <c r="A759" s="1214"/>
      <c r="B759" s="1214"/>
      <c r="D759" s="1216"/>
      <c r="E759" s="1215"/>
      <c r="F759" s="1215"/>
      <c r="G759" s="1214"/>
      <c r="H759" s="1214"/>
    </row>
    <row r="760" spans="1:8">
      <c r="A760" s="1214"/>
      <c r="B760" s="1214"/>
      <c r="D760" s="1216"/>
      <c r="E760" s="1215"/>
      <c r="F760" s="1215"/>
      <c r="G760" s="1214"/>
      <c r="H760" s="1214"/>
    </row>
    <row r="761" spans="1:8">
      <c r="A761" s="1214"/>
      <c r="B761" s="1214"/>
      <c r="D761" s="1216"/>
      <c r="E761" s="1215"/>
      <c r="F761" s="1215"/>
      <c r="G761" s="1214"/>
      <c r="H761" s="1214"/>
    </row>
    <row r="762" spans="1:8">
      <c r="A762" s="1214"/>
      <c r="B762" s="1214"/>
      <c r="D762" s="1216"/>
      <c r="E762" s="1215"/>
      <c r="F762" s="1215"/>
      <c r="G762" s="1214"/>
      <c r="H762" s="1214"/>
    </row>
    <row r="763" spans="1:8">
      <c r="A763" s="1214"/>
      <c r="B763" s="1214"/>
      <c r="D763" s="1216"/>
      <c r="E763" s="1215"/>
      <c r="F763" s="1215"/>
      <c r="G763" s="1214"/>
      <c r="H763" s="1214"/>
    </row>
    <row r="764" spans="1:8">
      <c r="A764" s="1214"/>
      <c r="B764" s="1214"/>
      <c r="D764" s="1216"/>
      <c r="E764" s="1215"/>
      <c r="F764" s="1215"/>
      <c r="G764" s="1214"/>
      <c r="H764" s="1214"/>
    </row>
    <row r="765" spans="1:8">
      <c r="A765" s="1214"/>
      <c r="B765" s="1214"/>
      <c r="D765" s="1216"/>
      <c r="E765" s="1215"/>
      <c r="F765" s="1215"/>
      <c r="G765" s="1214"/>
      <c r="H765" s="1214"/>
    </row>
    <row r="766" spans="1:8">
      <c r="A766" s="1214"/>
      <c r="B766" s="1214"/>
      <c r="D766" s="1216"/>
      <c r="E766" s="1215"/>
      <c r="F766" s="1215"/>
      <c r="G766" s="1214"/>
      <c r="H766" s="1214"/>
    </row>
    <row r="767" spans="1:8">
      <c r="A767" s="1214"/>
      <c r="B767" s="1214"/>
      <c r="D767" s="1216"/>
      <c r="E767" s="1215"/>
      <c r="F767" s="1215"/>
      <c r="G767" s="1214"/>
      <c r="H767" s="1214"/>
    </row>
    <row r="768" spans="1:8">
      <c r="A768" s="1214"/>
      <c r="B768" s="1214"/>
      <c r="D768" s="1216"/>
      <c r="E768" s="1215"/>
      <c r="F768" s="1215"/>
      <c r="G768" s="1214"/>
      <c r="H768" s="1214"/>
    </row>
    <row r="769" spans="1:8">
      <c r="A769" s="1214"/>
      <c r="B769" s="1214"/>
      <c r="D769" s="1216"/>
      <c r="E769" s="1215"/>
      <c r="F769" s="1215"/>
      <c r="G769" s="1214"/>
      <c r="H769" s="1214"/>
    </row>
    <row r="770" spans="1:8">
      <c r="A770" s="1214"/>
      <c r="B770" s="1214"/>
      <c r="D770" s="1216"/>
      <c r="E770" s="1215"/>
      <c r="F770" s="1215"/>
      <c r="G770" s="1214"/>
      <c r="H770" s="1214"/>
    </row>
    <row r="771" spans="1:8">
      <c r="A771" s="1214"/>
      <c r="B771" s="1214"/>
      <c r="D771" s="1216"/>
      <c r="E771" s="1215"/>
      <c r="F771" s="1215"/>
      <c r="G771" s="1214"/>
      <c r="H771" s="1214"/>
    </row>
    <row r="772" spans="1:8">
      <c r="A772" s="1214"/>
      <c r="B772" s="1214"/>
      <c r="D772" s="1216"/>
      <c r="E772" s="1215"/>
      <c r="F772" s="1215"/>
      <c r="G772" s="1214"/>
      <c r="H772" s="1214"/>
    </row>
    <row r="773" spans="1:8">
      <c r="A773" s="1214"/>
      <c r="B773" s="1214"/>
      <c r="D773" s="1216"/>
      <c r="E773" s="1215"/>
      <c r="F773" s="1215"/>
      <c r="G773" s="1214"/>
      <c r="H773" s="1214"/>
    </row>
    <row r="774" spans="1:8">
      <c r="A774" s="1214"/>
      <c r="B774" s="1214"/>
      <c r="D774" s="1216"/>
      <c r="E774" s="1215"/>
      <c r="F774" s="1215"/>
      <c r="G774" s="1214"/>
      <c r="H774" s="1214"/>
    </row>
    <row r="775" spans="1:8">
      <c r="A775" s="1214"/>
      <c r="B775" s="1214"/>
      <c r="D775" s="1216"/>
      <c r="E775" s="1215"/>
      <c r="F775" s="1215"/>
      <c r="G775" s="1214"/>
      <c r="H775" s="1214"/>
    </row>
    <row r="776" spans="1:8">
      <c r="A776" s="1214"/>
      <c r="B776" s="1214"/>
      <c r="D776" s="1216"/>
      <c r="E776" s="1215"/>
      <c r="F776" s="1215"/>
      <c r="G776" s="1214"/>
      <c r="H776" s="1214"/>
    </row>
    <row r="777" spans="1:8">
      <c r="A777" s="1214"/>
      <c r="B777" s="1214"/>
      <c r="D777" s="1216"/>
      <c r="E777" s="1215"/>
      <c r="F777" s="1215"/>
      <c r="G777" s="1214"/>
      <c r="H777" s="1214"/>
    </row>
    <row r="778" spans="1:8">
      <c r="A778" s="1214"/>
      <c r="B778" s="1214"/>
      <c r="D778" s="1216"/>
      <c r="E778" s="1215"/>
      <c r="F778" s="1215"/>
      <c r="G778" s="1214"/>
      <c r="H778" s="1214"/>
    </row>
    <row r="779" spans="1:8">
      <c r="A779" s="1214"/>
      <c r="B779" s="1214"/>
      <c r="D779" s="1216"/>
      <c r="E779" s="1215"/>
      <c r="F779" s="1215"/>
      <c r="G779" s="1214"/>
      <c r="H779" s="1214"/>
    </row>
    <row r="780" spans="1:8">
      <c r="A780" s="1214"/>
      <c r="B780" s="1214"/>
      <c r="D780" s="1216"/>
      <c r="E780" s="1215"/>
      <c r="F780" s="1215"/>
      <c r="G780" s="1214"/>
      <c r="H780" s="1214"/>
    </row>
    <row r="781" spans="1:8">
      <c r="A781" s="1214"/>
      <c r="B781" s="1214"/>
      <c r="D781" s="1216"/>
      <c r="E781" s="1215"/>
      <c r="F781" s="1215"/>
      <c r="G781" s="1214"/>
      <c r="H781" s="1214"/>
    </row>
    <row r="782" spans="1:8">
      <c r="A782" s="1214"/>
      <c r="B782" s="1214"/>
      <c r="D782" s="1216"/>
      <c r="E782" s="1215"/>
      <c r="F782" s="1215"/>
      <c r="G782" s="1214"/>
      <c r="H782" s="1214"/>
    </row>
    <row r="783" spans="1:8">
      <c r="A783" s="1214"/>
      <c r="B783" s="1214"/>
      <c r="D783" s="1216"/>
      <c r="E783" s="1215"/>
      <c r="F783" s="1215"/>
      <c r="G783" s="1214"/>
      <c r="H783" s="1214"/>
    </row>
    <row r="784" spans="1:8">
      <c r="A784" s="1214"/>
      <c r="B784" s="1214"/>
      <c r="D784" s="1216"/>
      <c r="E784" s="1215"/>
      <c r="F784" s="1215"/>
      <c r="G784" s="1214"/>
      <c r="H784" s="1214"/>
    </row>
    <row r="785" spans="1:8">
      <c r="A785" s="1214"/>
      <c r="B785" s="1214"/>
      <c r="D785" s="1216"/>
      <c r="E785" s="1215"/>
      <c r="F785" s="1215"/>
      <c r="G785" s="1214"/>
      <c r="H785" s="1214"/>
    </row>
    <row r="786" spans="1:8">
      <c r="A786" s="1214"/>
      <c r="B786" s="1214"/>
      <c r="D786" s="1216"/>
      <c r="E786" s="1215"/>
      <c r="F786" s="1215"/>
      <c r="G786" s="1214"/>
      <c r="H786" s="1214"/>
    </row>
    <row r="787" spans="1:8">
      <c r="A787" s="1214"/>
      <c r="B787" s="1214"/>
      <c r="D787" s="1216"/>
      <c r="E787" s="1215"/>
      <c r="F787" s="1215"/>
      <c r="G787" s="1214"/>
      <c r="H787" s="1214"/>
    </row>
    <row r="788" spans="1:8">
      <c r="A788" s="1214"/>
      <c r="B788" s="1214"/>
      <c r="D788" s="1216"/>
      <c r="E788" s="1215"/>
      <c r="F788" s="1215"/>
      <c r="G788" s="1214"/>
      <c r="H788" s="1214"/>
    </row>
    <row r="789" spans="1:8">
      <c r="A789" s="1214"/>
      <c r="B789" s="1214"/>
      <c r="D789" s="1216"/>
      <c r="E789" s="1215"/>
      <c r="F789" s="1215"/>
      <c r="G789" s="1214"/>
      <c r="H789" s="1214"/>
    </row>
    <row r="790" spans="1:8">
      <c r="A790" s="1214"/>
      <c r="B790" s="1214"/>
      <c r="D790" s="1216"/>
      <c r="E790" s="1215"/>
      <c r="F790" s="1215"/>
      <c r="G790" s="1214"/>
      <c r="H790" s="1214"/>
    </row>
    <row r="791" spans="1:8">
      <c r="A791" s="1214"/>
      <c r="B791" s="1214"/>
      <c r="D791" s="1216"/>
      <c r="E791" s="1215"/>
      <c r="F791" s="1215"/>
      <c r="G791" s="1214"/>
      <c r="H791" s="1214"/>
    </row>
    <row r="792" spans="1:8">
      <c r="A792" s="1214"/>
      <c r="B792" s="1214"/>
      <c r="D792" s="1216"/>
      <c r="E792" s="1215"/>
      <c r="F792" s="1215"/>
      <c r="G792" s="1214"/>
      <c r="H792" s="1214"/>
    </row>
    <row r="793" spans="1:8">
      <c r="A793" s="1214"/>
      <c r="B793" s="1214"/>
      <c r="D793" s="1216"/>
      <c r="E793" s="1215"/>
      <c r="F793" s="1215"/>
      <c r="G793" s="1214"/>
      <c r="H793" s="1214"/>
    </row>
    <row r="794" spans="1:8">
      <c r="A794" s="1214"/>
      <c r="B794" s="1214"/>
      <c r="D794" s="1216"/>
      <c r="E794" s="1215"/>
      <c r="F794" s="1215"/>
      <c r="G794" s="1214"/>
      <c r="H794" s="1214"/>
    </row>
    <row r="795" spans="1:8">
      <c r="A795" s="1214"/>
      <c r="B795" s="1214"/>
      <c r="D795" s="1216"/>
      <c r="E795" s="1215"/>
      <c r="F795" s="1215"/>
      <c r="G795" s="1214"/>
      <c r="H795" s="1214"/>
    </row>
    <row r="796" spans="1:8">
      <c r="A796" s="1214"/>
      <c r="B796" s="1214"/>
      <c r="D796" s="1216"/>
      <c r="E796" s="1215"/>
      <c r="F796" s="1215"/>
      <c r="G796" s="1214"/>
      <c r="H796" s="1214"/>
    </row>
    <row r="797" spans="1:8">
      <c r="A797" s="1214"/>
      <c r="B797" s="1214"/>
      <c r="D797" s="1216"/>
      <c r="E797" s="1215"/>
      <c r="F797" s="1215"/>
      <c r="G797" s="1214"/>
      <c r="H797" s="1214"/>
    </row>
    <row r="798" spans="1:8">
      <c r="A798" s="1214"/>
      <c r="B798" s="1214"/>
      <c r="D798" s="1216"/>
      <c r="E798" s="1215"/>
      <c r="F798" s="1215"/>
      <c r="G798" s="1214"/>
      <c r="H798" s="1214"/>
    </row>
    <row r="799" spans="1:8">
      <c r="A799" s="1214"/>
      <c r="B799" s="1214"/>
      <c r="D799" s="1216"/>
      <c r="E799" s="1215"/>
      <c r="F799" s="1215"/>
      <c r="G799" s="1214"/>
      <c r="H799" s="1214"/>
    </row>
    <row r="800" spans="1:8">
      <c r="A800" s="1214"/>
      <c r="B800" s="1214"/>
      <c r="D800" s="1216"/>
      <c r="E800" s="1215"/>
      <c r="F800" s="1215"/>
      <c r="G800" s="1214"/>
      <c r="H800" s="1214"/>
    </row>
    <row r="801" spans="1:8">
      <c r="A801" s="1214"/>
      <c r="B801" s="1214"/>
      <c r="D801" s="1216"/>
      <c r="E801" s="1215"/>
      <c r="F801" s="1215"/>
      <c r="G801" s="1214"/>
      <c r="H801" s="1214"/>
    </row>
    <row r="802" spans="1:8">
      <c r="A802" s="1214"/>
      <c r="B802" s="1214"/>
      <c r="D802" s="1216"/>
      <c r="E802" s="1215"/>
      <c r="F802" s="1215"/>
      <c r="G802" s="1214"/>
      <c r="H802" s="1214"/>
    </row>
    <row r="803" spans="1:8">
      <c r="A803" s="1214"/>
      <c r="B803" s="1214"/>
      <c r="D803" s="1216"/>
      <c r="E803" s="1215"/>
      <c r="F803" s="1215"/>
      <c r="G803" s="1214"/>
      <c r="H803" s="1214"/>
    </row>
    <row r="804" spans="1:8">
      <c r="A804" s="1214"/>
      <c r="B804" s="1214"/>
      <c r="D804" s="1216"/>
      <c r="E804" s="1215"/>
      <c r="F804" s="1215"/>
      <c r="G804" s="1214"/>
      <c r="H804" s="1214"/>
    </row>
    <row r="805" spans="1:8">
      <c r="A805" s="1214"/>
      <c r="B805" s="1214"/>
      <c r="D805" s="1216"/>
      <c r="E805" s="1215"/>
      <c r="F805" s="1215"/>
      <c r="G805" s="1214"/>
      <c r="H805" s="1214"/>
    </row>
    <row r="806" spans="1:8">
      <c r="A806" s="1214"/>
      <c r="B806" s="1214"/>
      <c r="D806" s="1216"/>
      <c r="E806" s="1215"/>
      <c r="F806" s="1215"/>
      <c r="G806" s="1214"/>
      <c r="H806" s="1214"/>
    </row>
    <row r="807" spans="1:8">
      <c r="A807" s="1214"/>
      <c r="B807" s="1214"/>
      <c r="D807" s="1216"/>
      <c r="E807" s="1215"/>
      <c r="F807" s="1215"/>
      <c r="G807" s="1214"/>
      <c r="H807" s="1214"/>
    </row>
    <row r="808" spans="1:8">
      <c r="A808" s="1214"/>
      <c r="B808" s="1214"/>
      <c r="D808" s="1216"/>
      <c r="E808" s="1215"/>
      <c r="F808" s="1215"/>
      <c r="G808" s="1214"/>
      <c r="H808" s="1214"/>
    </row>
    <row r="809" spans="1:8">
      <c r="A809" s="1214"/>
      <c r="B809" s="1214"/>
      <c r="D809" s="1216"/>
      <c r="E809" s="1215"/>
      <c r="F809" s="1215"/>
      <c r="G809" s="1214"/>
      <c r="H809" s="1214"/>
    </row>
    <row r="810" spans="1:8">
      <c r="A810" s="1214"/>
      <c r="B810" s="1214"/>
      <c r="D810" s="1216"/>
      <c r="E810" s="1215"/>
      <c r="F810" s="1215"/>
      <c r="G810" s="1214"/>
      <c r="H810" s="1214"/>
    </row>
    <row r="811" spans="1:8">
      <c r="A811" s="1214"/>
      <c r="B811" s="1214"/>
      <c r="D811" s="1216"/>
      <c r="E811" s="1215"/>
      <c r="F811" s="1215"/>
      <c r="G811" s="1214"/>
      <c r="H811" s="1214"/>
    </row>
    <row r="812" spans="1:8">
      <c r="A812" s="1214"/>
      <c r="B812" s="1214"/>
      <c r="D812" s="1216"/>
      <c r="E812" s="1215"/>
      <c r="F812" s="1215"/>
      <c r="G812" s="1214"/>
      <c r="H812" s="1214"/>
    </row>
    <row r="813" spans="1:8">
      <c r="A813" s="1214"/>
      <c r="B813" s="1214"/>
      <c r="D813" s="1216"/>
      <c r="E813" s="1215"/>
      <c r="F813" s="1215"/>
      <c r="G813" s="1214"/>
      <c r="H813" s="1214"/>
    </row>
    <row r="814" spans="1:8">
      <c r="A814" s="1214"/>
      <c r="B814" s="1214"/>
      <c r="D814" s="1216"/>
      <c r="E814" s="1215"/>
      <c r="F814" s="1215"/>
      <c r="G814" s="1214"/>
      <c r="H814" s="1214"/>
    </row>
    <row r="815" spans="1:8">
      <c r="A815" s="1214"/>
      <c r="B815" s="1214"/>
      <c r="D815" s="1216"/>
      <c r="E815" s="1215"/>
      <c r="F815" s="1215"/>
      <c r="G815" s="1214"/>
      <c r="H815" s="1214"/>
    </row>
    <row r="816" spans="1:8">
      <c r="A816" s="1214"/>
      <c r="B816" s="1214"/>
      <c r="D816" s="1216"/>
      <c r="E816" s="1215"/>
      <c r="F816" s="1215"/>
      <c r="G816" s="1214"/>
      <c r="H816" s="1214"/>
    </row>
    <row r="817" spans="1:8">
      <c r="A817" s="1214"/>
      <c r="B817" s="1214"/>
      <c r="D817" s="1216"/>
      <c r="E817" s="1215"/>
      <c r="F817" s="1215"/>
      <c r="G817" s="1214"/>
      <c r="H817" s="1214"/>
    </row>
    <row r="818" spans="1:8">
      <c r="A818" s="1214"/>
      <c r="B818" s="1214"/>
      <c r="D818" s="1216"/>
      <c r="E818" s="1215"/>
      <c r="F818" s="1215"/>
      <c r="G818" s="1214"/>
      <c r="H818" s="1214"/>
    </row>
    <row r="819" spans="1:8">
      <c r="A819" s="1214"/>
      <c r="B819" s="1214"/>
      <c r="D819" s="1216"/>
      <c r="E819" s="1215"/>
      <c r="F819" s="1215"/>
      <c r="G819" s="1214"/>
      <c r="H819" s="1214"/>
    </row>
    <row r="820" spans="1:8">
      <c r="A820" s="1214"/>
      <c r="B820" s="1214"/>
      <c r="D820" s="1216"/>
      <c r="E820" s="1215"/>
      <c r="F820" s="1215"/>
      <c r="G820" s="1214"/>
      <c r="H820" s="1214"/>
    </row>
    <row r="821" spans="1:8">
      <c r="A821" s="1214"/>
      <c r="B821" s="1214"/>
      <c r="D821" s="1216"/>
      <c r="E821" s="1215"/>
      <c r="F821" s="1215"/>
      <c r="G821" s="1214"/>
      <c r="H821" s="1214"/>
    </row>
    <row r="822" spans="1:8">
      <c r="A822" s="1214"/>
      <c r="B822" s="1214"/>
      <c r="D822" s="1216"/>
      <c r="E822" s="1215"/>
      <c r="F822" s="1215"/>
      <c r="G822" s="1214"/>
      <c r="H822" s="1214"/>
    </row>
    <row r="823" spans="1:8">
      <c r="A823" s="1214"/>
      <c r="B823" s="1214"/>
      <c r="D823" s="1216"/>
      <c r="E823" s="1215"/>
      <c r="F823" s="1215"/>
      <c r="G823" s="1214"/>
      <c r="H823" s="1214"/>
    </row>
    <row r="824" spans="1:8">
      <c r="A824" s="1214"/>
      <c r="B824" s="1214"/>
      <c r="D824" s="1216"/>
      <c r="E824" s="1215"/>
      <c r="F824" s="1215"/>
      <c r="G824" s="1214"/>
      <c r="H824" s="1214"/>
    </row>
    <row r="825" spans="1:8">
      <c r="A825" s="1214"/>
      <c r="B825" s="1214"/>
      <c r="D825" s="1216"/>
      <c r="E825" s="1215"/>
      <c r="F825" s="1215"/>
      <c r="G825" s="1214"/>
      <c r="H825" s="1214"/>
    </row>
    <row r="826" spans="1:8">
      <c r="A826" s="1214"/>
      <c r="B826" s="1214"/>
      <c r="D826" s="1216"/>
      <c r="E826" s="1215"/>
      <c r="F826" s="1215"/>
      <c r="G826" s="1214"/>
      <c r="H826" s="1214"/>
    </row>
    <row r="827" spans="1:8">
      <c r="A827" s="1214"/>
      <c r="B827" s="1214"/>
      <c r="D827" s="1216"/>
      <c r="E827" s="1215"/>
      <c r="F827" s="1215"/>
      <c r="G827" s="1214"/>
      <c r="H827" s="1214"/>
    </row>
    <row r="828" spans="1:8">
      <c r="A828" s="1214"/>
      <c r="B828" s="1214"/>
      <c r="D828" s="1216"/>
      <c r="E828" s="1215"/>
      <c r="F828" s="1215"/>
      <c r="G828" s="1214"/>
      <c r="H828" s="1214"/>
    </row>
    <row r="829" spans="1:8">
      <c r="A829" s="1214"/>
      <c r="B829" s="1214"/>
      <c r="D829" s="1216"/>
      <c r="E829" s="1215"/>
      <c r="F829" s="1215"/>
      <c r="G829" s="1214"/>
      <c r="H829" s="1214"/>
    </row>
    <row r="830" spans="1:8">
      <c r="A830" s="1214"/>
      <c r="B830" s="1214"/>
      <c r="D830" s="1216"/>
      <c r="E830" s="1215"/>
      <c r="F830" s="1215"/>
      <c r="G830" s="1214"/>
      <c r="H830" s="1214"/>
    </row>
    <row r="831" spans="1:8">
      <c r="A831" s="1214"/>
      <c r="B831" s="1214"/>
      <c r="D831" s="1216"/>
      <c r="E831" s="1215"/>
      <c r="F831" s="1215"/>
      <c r="G831" s="1214"/>
      <c r="H831" s="1214"/>
    </row>
    <row r="832" spans="1:8">
      <c r="A832" s="1214"/>
      <c r="B832" s="1214"/>
      <c r="D832" s="1216"/>
      <c r="E832" s="1215"/>
      <c r="F832" s="1215"/>
      <c r="G832" s="1214"/>
      <c r="H832" s="1214"/>
    </row>
    <row r="833" spans="1:8">
      <c r="A833" s="1214"/>
      <c r="B833" s="1214"/>
      <c r="D833" s="1216"/>
      <c r="E833" s="1215"/>
      <c r="F833" s="1215"/>
      <c r="G833" s="1214"/>
      <c r="H833" s="1214"/>
    </row>
    <row r="834" spans="1:8">
      <c r="A834" s="1214"/>
      <c r="B834" s="1214"/>
      <c r="D834" s="1216"/>
      <c r="E834" s="1215"/>
      <c r="F834" s="1215"/>
      <c r="G834" s="1214"/>
      <c r="H834" s="1214"/>
    </row>
    <row r="835" spans="1:8">
      <c r="A835" s="1214"/>
      <c r="B835" s="1214"/>
      <c r="D835" s="1216"/>
      <c r="E835" s="1215"/>
      <c r="F835" s="1215"/>
      <c r="G835" s="1214"/>
      <c r="H835" s="1214"/>
    </row>
    <row r="836" spans="1:8">
      <c r="A836" s="1214"/>
      <c r="B836" s="1214"/>
      <c r="D836" s="1216"/>
      <c r="E836" s="1215"/>
      <c r="F836" s="1215"/>
      <c r="G836" s="1214"/>
      <c r="H836" s="1214"/>
    </row>
    <row r="837" spans="1:8">
      <c r="A837" s="1214"/>
      <c r="B837" s="1214"/>
      <c r="D837" s="1216"/>
      <c r="E837" s="1215"/>
      <c r="F837" s="1215"/>
      <c r="G837" s="1214"/>
      <c r="H837" s="1214"/>
    </row>
    <row r="838" spans="1:8">
      <c r="A838" s="1214"/>
      <c r="B838" s="1214"/>
      <c r="D838" s="1216"/>
      <c r="E838" s="1215"/>
      <c r="F838" s="1215"/>
      <c r="G838" s="1214"/>
      <c r="H838" s="1214"/>
    </row>
    <row r="839" spans="1:8">
      <c r="A839" s="1214"/>
      <c r="B839" s="1214"/>
      <c r="D839" s="1216"/>
      <c r="E839" s="1215"/>
      <c r="F839" s="1215"/>
      <c r="G839" s="1214"/>
      <c r="H839" s="1214"/>
    </row>
    <row r="840" spans="1:8">
      <c r="A840" s="1214"/>
      <c r="B840" s="1214"/>
      <c r="D840" s="1216"/>
      <c r="E840" s="1215"/>
      <c r="F840" s="1215"/>
      <c r="G840" s="1214"/>
      <c r="H840" s="1214"/>
    </row>
    <row r="841" spans="1:8">
      <c r="A841" s="1214"/>
      <c r="B841" s="1214"/>
      <c r="D841" s="1216"/>
      <c r="E841" s="1215"/>
      <c r="F841" s="1215"/>
      <c r="G841" s="1214"/>
      <c r="H841" s="1214"/>
    </row>
    <row r="842" spans="1:8">
      <c r="A842" s="1214"/>
      <c r="B842" s="1214"/>
      <c r="D842" s="1216"/>
      <c r="E842" s="1215"/>
      <c r="F842" s="1215"/>
      <c r="G842" s="1214"/>
      <c r="H842" s="1214"/>
    </row>
    <row r="843" spans="1:8">
      <c r="A843" s="1214"/>
      <c r="B843" s="1214"/>
      <c r="D843" s="1216"/>
      <c r="E843" s="1215"/>
      <c r="F843" s="1215"/>
      <c r="G843" s="1214"/>
      <c r="H843" s="1214"/>
    </row>
    <row r="844" spans="1:8">
      <c r="A844" s="1214"/>
      <c r="B844" s="1214"/>
      <c r="D844" s="1216"/>
      <c r="E844" s="1215"/>
      <c r="F844" s="1215"/>
      <c r="G844" s="1214"/>
      <c r="H844" s="1214"/>
    </row>
    <row r="845" spans="1:8">
      <c r="A845" s="1214"/>
      <c r="B845" s="1214"/>
      <c r="D845" s="1216"/>
      <c r="E845" s="1215"/>
      <c r="F845" s="1215"/>
      <c r="G845" s="1214"/>
      <c r="H845" s="1214"/>
    </row>
    <row r="846" spans="1:8">
      <c r="A846" s="1214"/>
      <c r="B846" s="1214"/>
      <c r="D846" s="1216"/>
      <c r="E846" s="1215"/>
      <c r="F846" s="1215"/>
      <c r="G846" s="1214"/>
      <c r="H846" s="1214"/>
    </row>
    <row r="847" spans="1:8">
      <c r="A847" s="1214"/>
      <c r="B847" s="1214"/>
      <c r="D847" s="1216"/>
      <c r="E847" s="1215"/>
      <c r="F847" s="1215"/>
      <c r="G847" s="1214"/>
      <c r="H847" s="1214"/>
    </row>
    <row r="848" spans="1:8">
      <c r="A848" s="1214"/>
      <c r="B848" s="1214"/>
      <c r="D848" s="1216"/>
      <c r="E848" s="1215"/>
      <c r="F848" s="1215"/>
      <c r="G848" s="1214"/>
      <c r="H848" s="1214"/>
    </row>
    <row r="849" spans="1:8">
      <c r="A849" s="1214"/>
      <c r="B849" s="1214"/>
      <c r="D849" s="1216"/>
      <c r="E849" s="1215"/>
      <c r="F849" s="1215"/>
      <c r="G849" s="1214"/>
      <c r="H849" s="1214"/>
    </row>
    <row r="850" spans="1:8">
      <c r="A850" s="1214"/>
      <c r="B850" s="1214"/>
      <c r="D850" s="1216"/>
      <c r="E850" s="1215"/>
      <c r="F850" s="1215"/>
      <c r="G850" s="1214"/>
      <c r="H850" s="1214"/>
    </row>
    <row r="851" spans="1:8">
      <c r="A851" s="1214"/>
      <c r="B851" s="1214"/>
      <c r="D851" s="1216"/>
      <c r="E851" s="1215"/>
      <c r="F851" s="1215"/>
      <c r="G851" s="1214"/>
      <c r="H851" s="1214"/>
    </row>
    <row r="852" spans="1:8">
      <c r="A852" s="1214"/>
      <c r="B852" s="1214"/>
      <c r="D852" s="1216"/>
      <c r="E852" s="1215"/>
      <c r="F852" s="1215"/>
      <c r="G852" s="1214"/>
      <c r="H852" s="1214"/>
    </row>
    <row r="853" spans="1:8">
      <c r="A853" s="1214"/>
      <c r="B853" s="1214"/>
      <c r="D853" s="1216"/>
      <c r="E853" s="1215"/>
      <c r="F853" s="1215"/>
      <c r="G853" s="1214"/>
      <c r="H853" s="1214"/>
    </row>
    <row r="854" spans="1:8">
      <c r="A854" s="1214"/>
      <c r="B854" s="1214"/>
      <c r="D854" s="1216"/>
      <c r="E854" s="1215"/>
      <c r="F854" s="1215"/>
      <c r="G854" s="1214"/>
      <c r="H854" s="1214"/>
    </row>
    <row r="855" spans="1:8">
      <c r="A855" s="1214"/>
      <c r="B855" s="1214"/>
      <c r="D855" s="1216"/>
      <c r="E855" s="1215"/>
      <c r="F855" s="1215"/>
      <c r="G855" s="1214"/>
      <c r="H855" s="1214"/>
    </row>
    <row r="856" spans="1:8">
      <c r="A856" s="1214"/>
      <c r="B856" s="1214"/>
      <c r="D856" s="1216"/>
      <c r="E856" s="1215"/>
      <c r="F856" s="1215"/>
      <c r="G856" s="1214"/>
      <c r="H856" s="1214"/>
    </row>
    <row r="857" spans="1:8">
      <c r="A857" s="1214"/>
      <c r="B857" s="1214"/>
      <c r="D857" s="1216"/>
      <c r="E857" s="1215"/>
      <c r="F857" s="1215"/>
      <c r="G857" s="1214"/>
      <c r="H857" s="1214"/>
    </row>
    <row r="858" spans="1:8">
      <c r="A858" s="1214"/>
      <c r="B858" s="1214"/>
      <c r="D858" s="1216"/>
      <c r="E858" s="1215"/>
      <c r="F858" s="1215"/>
      <c r="G858" s="1214"/>
      <c r="H858" s="1214"/>
    </row>
    <row r="859" spans="1:8">
      <c r="A859" s="1214"/>
      <c r="B859" s="1214"/>
      <c r="D859" s="1216"/>
      <c r="E859" s="1215"/>
      <c r="F859" s="1215"/>
      <c r="G859" s="1214"/>
      <c r="H859" s="1214"/>
    </row>
    <row r="860" spans="1:8">
      <c r="A860" s="1214"/>
      <c r="B860" s="1214"/>
      <c r="D860" s="1216"/>
      <c r="E860" s="1215"/>
      <c r="F860" s="1215"/>
      <c r="G860" s="1214"/>
      <c r="H860" s="1214"/>
    </row>
    <row r="861" spans="1:8">
      <c r="A861" s="1214"/>
      <c r="B861" s="1214"/>
      <c r="D861" s="1216"/>
      <c r="E861" s="1215"/>
      <c r="F861" s="1215"/>
      <c r="G861" s="1214"/>
      <c r="H861" s="1214"/>
    </row>
    <row r="862" spans="1:8">
      <c r="A862" s="1214"/>
      <c r="B862" s="1214"/>
      <c r="D862" s="1216"/>
      <c r="E862" s="1215"/>
      <c r="F862" s="1215"/>
      <c r="G862" s="1214"/>
      <c r="H862" s="1214"/>
    </row>
    <row r="863" spans="1:8">
      <c r="A863" s="1214"/>
      <c r="B863" s="1214"/>
      <c r="D863" s="1216"/>
      <c r="E863" s="1215"/>
      <c r="F863" s="1215"/>
      <c r="G863" s="1214"/>
      <c r="H863" s="1214"/>
    </row>
    <row r="864" spans="1:8">
      <c r="A864" s="1214"/>
      <c r="B864" s="1214"/>
      <c r="D864" s="1216"/>
      <c r="E864" s="1215"/>
      <c r="F864" s="1215"/>
      <c r="G864" s="1214"/>
      <c r="H864" s="1214"/>
    </row>
    <row r="865" spans="1:8">
      <c r="A865" s="1214"/>
      <c r="B865" s="1214"/>
      <c r="D865" s="1216"/>
      <c r="E865" s="1215"/>
      <c r="F865" s="1215"/>
      <c r="G865" s="1214"/>
      <c r="H865" s="1214"/>
    </row>
    <row r="866" spans="1:8">
      <c r="A866" s="1214"/>
      <c r="B866" s="1214"/>
      <c r="D866" s="1216"/>
      <c r="E866" s="1215"/>
      <c r="F866" s="1215"/>
      <c r="G866" s="1214"/>
      <c r="H866" s="1214"/>
    </row>
    <row r="867" spans="1:8">
      <c r="A867" s="1214"/>
      <c r="B867" s="1214"/>
      <c r="D867" s="1216"/>
      <c r="E867" s="1215"/>
      <c r="F867" s="1215"/>
      <c r="G867" s="1214"/>
      <c r="H867" s="1214"/>
    </row>
    <row r="868" spans="1:8">
      <c r="A868" s="1214"/>
      <c r="B868" s="1214"/>
      <c r="D868" s="1216"/>
      <c r="E868" s="1215"/>
      <c r="F868" s="1215"/>
      <c r="G868" s="1214"/>
      <c r="H868" s="1214"/>
    </row>
    <row r="869" spans="1:8">
      <c r="A869" s="1214"/>
      <c r="B869" s="1214"/>
      <c r="D869" s="1216"/>
      <c r="E869" s="1215"/>
      <c r="F869" s="1215"/>
      <c r="G869" s="1214"/>
      <c r="H869" s="1214"/>
    </row>
    <row r="870" spans="1:8">
      <c r="A870" s="1214"/>
      <c r="B870" s="1214"/>
      <c r="D870" s="1216"/>
      <c r="E870" s="1215"/>
      <c r="F870" s="1215"/>
      <c r="G870" s="1214"/>
      <c r="H870" s="1214"/>
    </row>
    <row r="871" spans="1:8">
      <c r="A871" s="1214"/>
      <c r="B871" s="1214"/>
      <c r="D871" s="1216"/>
      <c r="E871" s="1215"/>
      <c r="F871" s="1215"/>
      <c r="G871" s="1214"/>
      <c r="H871" s="1214"/>
    </row>
    <row r="872" spans="1:8">
      <c r="A872" s="1214"/>
      <c r="B872" s="1214"/>
      <c r="D872" s="1216"/>
      <c r="E872" s="1215"/>
      <c r="F872" s="1215"/>
      <c r="G872" s="1214"/>
      <c r="H872" s="1214"/>
    </row>
    <row r="873" spans="1:8">
      <c r="A873" s="1214"/>
      <c r="B873" s="1214"/>
      <c r="D873" s="1216"/>
      <c r="E873" s="1215"/>
      <c r="F873" s="1215"/>
      <c r="G873" s="1214"/>
      <c r="H873" s="1214"/>
    </row>
    <row r="874" spans="1:8">
      <c r="A874" s="1214"/>
      <c r="B874" s="1214"/>
      <c r="D874" s="1216"/>
      <c r="E874" s="1215"/>
      <c r="F874" s="1215"/>
      <c r="G874" s="1214"/>
      <c r="H874" s="1214"/>
    </row>
    <row r="875" spans="1:8">
      <c r="A875" s="1214"/>
      <c r="B875" s="1214"/>
      <c r="D875" s="1216"/>
      <c r="E875" s="1215"/>
      <c r="F875" s="1215"/>
      <c r="G875" s="1214"/>
      <c r="H875" s="1214"/>
    </row>
    <row r="876" spans="1:8">
      <c r="A876" s="1214"/>
      <c r="B876" s="1214"/>
      <c r="D876" s="1216"/>
      <c r="E876" s="1215"/>
      <c r="F876" s="1215"/>
      <c r="G876" s="1214"/>
      <c r="H876" s="1214"/>
    </row>
    <row r="877" spans="1:8">
      <c r="A877" s="1214"/>
      <c r="B877" s="1214"/>
      <c r="D877" s="1216"/>
      <c r="E877" s="1215"/>
      <c r="F877" s="1215"/>
      <c r="G877" s="1214"/>
      <c r="H877" s="1214"/>
    </row>
    <row r="878" spans="1:8">
      <c r="A878" s="1214"/>
      <c r="B878" s="1214"/>
      <c r="D878" s="1216"/>
      <c r="E878" s="1215"/>
      <c r="F878" s="1215"/>
      <c r="G878" s="1214"/>
      <c r="H878" s="1214"/>
    </row>
    <row r="879" spans="1:8">
      <c r="A879" s="1214"/>
      <c r="B879" s="1214"/>
      <c r="D879" s="1216"/>
      <c r="E879" s="1215"/>
      <c r="F879" s="1215"/>
      <c r="G879" s="1214"/>
      <c r="H879" s="1214"/>
    </row>
    <row r="880" spans="1:8">
      <c r="A880" s="1214"/>
      <c r="B880" s="1214"/>
      <c r="D880" s="1216"/>
      <c r="E880" s="1215"/>
      <c r="F880" s="1215"/>
      <c r="G880" s="1214"/>
      <c r="H880" s="1214"/>
    </row>
    <row r="881" spans="1:8">
      <c r="A881" s="1214"/>
      <c r="B881" s="1214"/>
      <c r="D881" s="1216"/>
      <c r="E881" s="1215"/>
      <c r="F881" s="1215"/>
      <c r="G881" s="1214"/>
      <c r="H881" s="1214"/>
    </row>
    <row r="882" spans="1:8">
      <c r="A882" s="1214"/>
      <c r="B882" s="1214"/>
      <c r="D882" s="1216"/>
      <c r="E882" s="1215"/>
      <c r="F882" s="1215"/>
      <c r="G882" s="1214"/>
      <c r="H882" s="1214"/>
    </row>
    <row r="883" spans="1:8">
      <c r="A883" s="1214"/>
      <c r="B883" s="1214"/>
      <c r="D883" s="1216"/>
      <c r="E883" s="1215"/>
      <c r="F883" s="1215"/>
      <c r="G883" s="1214"/>
      <c r="H883" s="1214"/>
    </row>
    <row r="884" spans="1:8">
      <c r="A884" s="1214"/>
      <c r="B884" s="1214"/>
      <c r="D884" s="1216"/>
      <c r="E884" s="1215"/>
      <c r="F884" s="1215"/>
      <c r="G884" s="1214"/>
      <c r="H884" s="1214"/>
    </row>
    <row r="885" spans="1:8">
      <c r="A885" s="1214"/>
      <c r="B885" s="1214"/>
      <c r="D885" s="1216"/>
      <c r="E885" s="1215"/>
      <c r="F885" s="1215"/>
      <c r="G885" s="1214"/>
      <c r="H885" s="1214"/>
    </row>
    <row r="886" spans="1:8">
      <c r="A886" s="1214"/>
      <c r="B886" s="1214"/>
      <c r="D886" s="1216"/>
      <c r="E886" s="1215"/>
      <c r="F886" s="1215"/>
      <c r="G886" s="1214"/>
      <c r="H886" s="1214"/>
    </row>
    <row r="887" spans="1:8">
      <c r="A887" s="1214"/>
      <c r="B887" s="1214"/>
      <c r="D887" s="1216"/>
      <c r="E887" s="1215"/>
      <c r="F887" s="1215"/>
      <c r="G887" s="1214"/>
      <c r="H887" s="1214"/>
    </row>
    <row r="888" spans="1:8">
      <c r="A888" s="1214"/>
      <c r="B888" s="1214"/>
      <c r="D888" s="1216"/>
      <c r="E888" s="1215"/>
      <c r="F888" s="1215"/>
      <c r="G888" s="1214"/>
      <c r="H888" s="1214"/>
    </row>
    <row r="889" spans="1:8">
      <c r="A889" s="1214"/>
      <c r="B889" s="1214"/>
      <c r="D889" s="1216"/>
      <c r="E889" s="1215"/>
      <c r="F889" s="1215"/>
      <c r="G889" s="1214"/>
      <c r="H889" s="1214"/>
    </row>
    <row r="890" spans="1:8">
      <c r="A890" s="1214"/>
      <c r="B890" s="1214"/>
      <c r="D890" s="1216"/>
      <c r="E890" s="1215"/>
      <c r="F890" s="1215"/>
      <c r="G890" s="1214"/>
      <c r="H890" s="1214"/>
    </row>
    <row r="891" spans="1:8">
      <c r="A891" s="1214"/>
      <c r="B891" s="1214"/>
      <c r="D891" s="1216"/>
      <c r="E891" s="1215"/>
      <c r="F891" s="1215"/>
      <c r="G891" s="1214"/>
      <c r="H891" s="1214"/>
    </row>
    <row r="892" spans="1:8">
      <c r="A892" s="1214"/>
      <c r="B892" s="1214"/>
      <c r="D892" s="1216"/>
      <c r="E892" s="1215"/>
      <c r="F892" s="1215"/>
      <c r="G892" s="1214"/>
      <c r="H892" s="1214"/>
    </row>
    <row r="893" spans="1:8">
      <c r="A893" s="1214"/>
      <c r="B893" s="1214"/>
      <c r="D893" s="1216"/>
      <c r="E893" s="1215"/>
      <c r="F893" s="1215"/>
      <c r="G893" s="1214"/>
      <c r="H893" s="1214"/>
    </row>
    <row r="894" spans="1:8">
      <c r="A894" s="1214"/>
      <c r="B894" s="1214"/>
      <c r="D894" s="1216"/>
      <c r="E894" s="1215"/>
      <c r="F894" s="1215"/>
      <c r="G894" s="1214"/>
      <c r="H894" s="1214"/>
    </row>
    <row r="895" spans="1:8">
      <c r="A895" s="1214"/>
      <c r="B895" s="1214"/>
      <c r="D895" s="1216"/>
      <c r="E895" s="1215"/>
      <c r="F895" s="1215"/>
      <c r="G895" s="1214"/>
      <c r="H895" s="1214"/>
    </row>
    <row r="896" spans="1:8">
      <c r="A896" s="1214"/>
      <c r="B896" s="1214"/>
      <c r="D896" s="1216"/>
      <c r="E896" s="1215"/>
      <c r="F896" s="1215"/>
      <c r="G896" s="1214"/>
      <c r="H896" s="1214"/>
    </row>
    <row r="897" spans="1:8">
      <c r="A897" s="1214"/>
      <c r="B897" s="1214"/>
      <c r="D897" s="1216"/>
      <c r="E897" s="1215"/>
      <c r="F897" s="1215"/>
      <c r="G897" s="1214"/>
      <c r="H897" s="1214"/>
    </row>
    <row r="898" spans="1:8">
      <c r="A898" s="1214"/>
      <c r="B898" s="1214"/>
      <c r="D898" s="1216"/>
      <c r="E898" s="1215"/>
      <c r="F898" s="1215"/>
      <c r="G898" s="1214"/>
      <c r="H898" s="1214"/>
    </row>
    <row r="899" spans="1:8">
      <c r="A899" s="1214"/>
      <c r="B899" s="1214"/>
      <c r="D899" s="1216"/>
      <c r="E899" s="1215"/>
      <c r="F899" s="1215"/>
      <c r="G899" s="1214"/>
      <c r="H899" s="1214"/>
    </row>
    <row r="900" spans="1:8">
      <c r="A900" s="1214"/>
      <c r="B900" s="1214"/>
      <c r="D900" s="1216"/>
      <c r="E900" s="1215"/>
      <c r="F900" s="1215"/>
      <c r="G900" s="1214"/>
      <c r="H900" s="1214"/>
    </row>
    <row r="901" spans="1:8">
      <c r="A901" s="1214"/>
      <c r="B901" s="1214"/>
      <c r="D901" s="1216"/>
      <c r="E901" s="1215"/>
      <c r="F901" s="1215"/>
      <c r="G901" s="1214"/>
      <c r="H901" s="1214"/>
    </row>
    <row r="902" spans="1:8">
      <c r="A902" s="1214"/>
      <c r="B902" s="1214"/>
      <c r="D902" s="1216"/>
      <c r="E902" s="1215"/>
      <c r="F902" s="1215"/>
      <c r="G902" s="1214"/>
      <c r="H902" s="1214"/>
    </row>
    <row r="903" spans="1:8">
      <c r="A903" s="1214"/>
      <c r="B903" s="1214"/>
      <c r="D903" s="1216"/>
      <c r="E903" s="1215"/>
      <c r="F903" s="1215"/>
      <c r="G903" s="1214"/>
      <c r="H903" s="1214"/>
    </row>
    <row r="904" spans="1:8">
      <c r="A904" s="1214"/>
      <c r="B904" s="1214"/>
      <c r="D904" s="1216"/>
      <c r="E904" s="1215"/>
      <c r="F904" s="1215"/>
      <c r="G904" s="1214"/>
      <c r="H904" s="1214"/>
    </row>
    <row r="905" spans="1:8">
      <c r="A905" s="1214"/>
      <c r="B905" s="1214"/>
      <c r="D905" s="1216"/>
      <c r="E905" s="1215"/>
      <c r="F905" s="1215"/>
      <c r="G905" s="1214"/>
      <c r="H905" s="1214"/>
    </row>
    <row r="906" spans="1:8">
      <c r="A906" s="1214"/>
      <c r="B906" s="1214"/>
      <c r="D906" s="1216"/>
      <c r="E906" s="1215"/>
      <c r="F906" s="1215"/>
      <c r="G906" s="1214"/>
      <c r="H906" s="1214"/>
    </row>
    <row r="907" spans="1:8">
      <c r="A907" s="1214"/>
      <c r="B907" s="1214"/>
      <c r="D907" s="1216"/>
      <c r="E907" s="1215"/>
      <c r="F907" s="1215"/>
      <c r="G907" s="1214"/>
      <c r="H907" s="1214"/>
    </row>
    <row r="908" spans="1:8">
      <c r="A908" s="1214"/>
      <c r="B908" s="1214"/>
      <c r="D908" s="1216"/>
      <c r="E908" s="1215"/>
      <c r="F908" s="1215"/>
      <c r="G908" s="1214"/>
      <c r="H908" s="1214"/>
    </row>
    <row r="909" spans="1:8">
      <c r="A909" s="1214"/>
      <c r="B909" s="1214"/>
      <c r="D909" s="1216"/>
      <c r="E909" s="1215"/>
      <c r="F909" s="1215"/>
      <c r="G909" s="1214"/>
      <c r="H909" s="1214"/>
    </row>
    <row r="910" spans="1:8">
      <c r="A910" s="1214"/>
      <c r="B910" s="1214"/>
      <c r="D910" s="1216"/>
      <c r="E910" s="1215"/>
      <c r="F910" s="1215"/>
      <c r="G910" s="1214"/>
      <c r="H910" s="1214"/>
    </row>
    <row r="911" spans="1:8">
      <c r="A911" s="1214"/>
      <c r="B911" s="1214"/>
      <c r="D911" s="1216"/>
      <c r="E911" s="1215"/>
      <c r="F911" s="1215"/>
      <c r="G911" s="1214"/>
      <c r="H911" s="1214"/>
    </row>
    <row r="912" spans="1:8">
      <c r="A912" s="1214"/>
      <c r="B912" s="1214"/>
      <c r="D912" s="1216"/>
      <c r="E912" s="1215"/>
      <c r="F912" s="1215"/>
      <c r="G912" s="1214"/>
      <c r="H912" s="1214"/>
    </row>
    <row r="913" spans="1:8">
      <c r="A913" s="1214"/>
      <c r="B913" s="1214"/>
      <c r="D913" s="1216"/>
      <c r="E913" s="1215"/>
      <c r="F913" s="1215"/>
      <c r="G913" s="1214"/>
      <c r="H913" s="1214"/>
    </row>
    <row r="914" spans="1:8">
      <c r="A914" s="1214"/>
      <c r="B914" s="1214"/>
      <c r="D914" s="1216"/>
      <c r="E914" s="1215"/>
      <c r="F914" s="1215"/>
      <c r="G914" s="1214"/>
      <c r="H914" s="1214"/>
    </row>
    <row r="915" spans="1:8">
      <c r="A915" s="1214"/>
      <c r="B915" s="1214"/>
      <c r="D915" s="1216"/>
      <c r="E915" s="1215"/>
      <c r="F915" s="1215"/>
      <c r="G915" s="1214"/>
      <c r="H915" s="1214"/>
    </row>
    <row r="916" spans="1:8">
      <c r="A916" s="1214"/>
      <c r="B916" s="1214"/>
      <c r="D916" s="1216"/>
      <c r="E916" s="1215"/>
      <c r="F916" s="1215"/>
      <c r="G916" s="1214"/>
      <c r="H916" s="1214"/>
    </row>
    <row r="917" spans="1:8">
      <c r="A917" s="1214"/>
      <c r="B917" s="1214"/>
      <c r="D917" s="1216"/>
      <c r="E917" s="1215"/>
      <c r="F917" s="1215"/>
      <c r="G917" s="1214"/>
      <c r="H917" s="1214"/>
    </row>
    <row r="918" spans="1:8">
      <c r="A918" s="1214"/>
      <c r="B918" s="1214"/>
      <c r="D918" s="1216"/>
      <c r="E918" s="1215"/>
      <c r="F918" s="1215"/>
      <c r="G918" s="1214"/>
      <c r="H918" s="1214"/>
    </row>
    <row r="919" spans="1:8">
      <c r="A919" s="1214"/>
      <c r="B919" s="1214"/>
      <c r="D919" s="1216"/>
      <c r="E919" s="1215"/>
      <c r="F919" s="1215"/>
      <c r="G919" s="1214"/>
      <c r="H919" s="1214"/>
    </row>
    <row r="920" spans="1:8">
      <c r="A920" s="1214"/>
      <c r="B920" s="1214"/>
      <c r="D920" s="1216"/>
      <c r="E920" s="1215"/>
      <c r="F920" s="1215"/>
      <c r="G920" s="1214"/>
      <c r="H920" s="1214"/>
    </row>
    <row r="921" spans="1:8">
      <c r="A921" s="1214"/>
      <c r="B921" s="1214"/>
      <c r="D921" s="1216"/>
      <c r="E921" s="1215"/>
      <c r="F921" s="1215"/>
      <c r="G921" s="1214"/>
      <c r="H921" s="1214"/>
    </row>
    <row r="922" spans="1:8">
      <c r="A922" s="1214"/>
      <c r="B922" s="1214"/>
      <c r="D922" s="1216"/>
      <c r="E922" s="1215"/>
      <c r="F922" s="1215"/>
      <c r="G922" s="1214"/>
      <c r="H922" s="1214"/>
    </row>
    <row r="923" spans="1:8">
      <c r="A923" s="1214"/>
      <c r="B923" s="1214"/>
      <c r="D923" s="1216"/>
      <c r="E923" s="1215"/>
      <c r="F923" s="1215"/>
      <c r="G923" s="1214"/>
      <c r="H923" s="1214"/>
    </row>
    <row r="924" spans="1:8">
      <c r="A924" s="1214"/>
      <c r="B924" s="1214"/>
      <c r="D924" s="1216"/>
      <c r="E924" s="1215"/>
      <c r="F924" s="1215"/>
      <c r="G924" s="1214"/>
      <c r="H924" s="1214"/>
    </row>
    <row r="925" spans="1:8">
      <c r="A925" s="1214"/>
      <c r="B925" s="1214"/>
      <c r="D925" s="1216"/>
      <c r="E925" s="1215"/>
      <c r="F925" s="1215"/>
      <c r="G925" s="1214"/>
      <c r="H925" s="1214"/>
    </row>
    <row r="926" spans="1:8">
      <c r="A926" s="1214"/>
      <c r="B926" s="1214"/>
      <c r="D926" s="1216"/>
      <c r="E926" s="1215"/>
      <c r="F926" s="1215"/>
      <c r="G926" s="1214"/>
      <c r="H926" s="1214"/>
    </row>
    <row r="927" spans="1:8">
      <c r="A927" s="1214"/>
      <c r="B927" s="1214"/>
      <c r="D927" s="1216"/>
      <c r="E927" s="1215"/>
      <c r="F927" s="1215"/>
      <c r="G927" s="1214"/>
      <c r="H927" s="1214"/>
    </row>
    <row r="928" spans="1:8">
      <c r="A928" s="1214"/>
      <c r="B928" s="1214"/>
      <c r="D928" s="1216"/>
      <c r="E928" s="1215"/>
      <c r="F928" s="1215"/>
      <c r="G928" s="1214"/>
      <c r="H928" s="1214"/>
    </row>
    <row r="929" spans="1:8">
      <c r="A929" s="1214"/>
      <c r="B929" s="1214"/>
      <c r="D929" s="1216"/>
      <c r="E929" s="1215"/>
      <c r="F929" s="1215"/>
      <c r="G929" s="1214"/>
      <c r="H929" s="1214"/>
    </row>
    <row r="930" spans="1:8">
      <c r="A930" s="1214"/>
      <c r="B930" s="1214"/>
      <c r="D930" s="1216"/>
      <c r="E930" s="1215"/>
      <c r="F930" s="1215"/>
      <c r="G930" s="1214"/>
      <c r="H930" s="1214"/>
    </row>
    <row r="931" spans="1:8">
      <c r="A931" s="1214"/>
      <c r="B931" s="1214"/>
      <c r="D931" s="1216"/>
      <c r="E931" s="1215"/>
      <c r="F931" s="1215"/>
      <c r="G931" s="1214"/>
      <c r="H931" s="1214"/>
    </row>
    <row r="932" spans="1:8">
      <c r="A932" s="1214"/>
      <c r="B932" s="1214"/>
      <c r="D932" s="1216"/>
      <c r="E932" s="1215"/>
      <c r="F932" s="1215"/>
      <c r="G932" s="1214"/>
      <c r="H932" s="1214"/>
    </row>
    <row r="933" spans="1:8">
      <c r="A933" s="1214"/>
      <c r="B933" s="1214"/>
      <c r="D933" s="1216"/>
      <c r="E933" s="1215"/>
      <c r="F933" s="1215"/>
      <c r="G933" s="1214"/>
      <c r="H933" s="1214"/>
    </row>
    <row r="934" spans="1:8">
      <c r="A934" s="1214"/>
      <c r="B934" s="1214"/>
      <c r="D934" s="1216"/>
      <c r="E934" s="1215"/>
      <c r="F934" s="1215"/>
      <c r="G934" s="1214"/>
      <c r="H934" s="1214"/>
    </row>
    <row r="935" spans="1:8">
      <c r="A935" s="1214"/>
      <c r="B935" s="1214"/>
      <c r="D935" s="1216"/>
      <c r="E935" s="1215"/>
      <c r="F935" s="1215"/>
      <c r="G935" s="1214"/>
      <c r="H935" s="1214"/>
    </row>
    <row r="936" spans="1:8">
      <c r="A936" s="1214"/>
      <c r="B936" s="1214"/>
      <c r="D936" s="1216"/>
      <c r="E936" s="1215"/>
      <c r="F936" s="1215"/>
      <c r="G936" s="1214"/>
      <c r="H936" s="1214"/>
    </row>
    <row r="937" spans="1:8">
      <c r="A937" s="1214"/>
      <c r="B937" s="1214"/>
      <c r="D937" s="1216"/>
      <c r="E937" s="1215"/>
      <c r="F937" s="1215"/>
      <c r="G937" s="1214"/>
      <c r="H937" s="1214"/>
    </row>
    <row r="938" spans="1:8">
      <c r="A938" s="1214"/>
      <c r="B938" s="1214"/>
      <c r="D938" s="1216"/>
      <c r="E938" s="1215"/>
      <c r="F938" s="1215"/>
      <c r="G938" s="1214"/>
      <c r="H938" s="1214"/>
    </row>
    <row r="939" spans="1:8">
      <c r="A939" s="1214"/>
      <c r="B939" s="1214"/>
      <c r="D939" s="1216"/>
      <c r="E939" s="1215"/>
      <c r="F939" s="1215"/>
      <c r="G939" s="1214"/>
      <c r="H939" s="1214"/>
    </row>
    <row r="940" spans="1:8">
      <c r="A940" s="1214"/>
      <c r="B940" s="1214"/>
      <c r="D940" s="1216"/>
      <c r="E940" s="1215"/>
      <c r="F940" s="1215"/>
      <c r="G940" s="1214"/>
      <c r="H940" s="1214"/>
    </row>
    <row r="941" spans="1:8">
      <c r="A941" s="1214"/>
      <c r="B941" s="1214"/>
      <c r="D941" s="1216"/>
      <c r="E941" s="1215"/>
      <c r="F941" s="1215"/>
      <c r="G941" s="1214"/>
      <c r="H941" s="1214"/>
    </row>
    <row r="942" spans="1:8">
      <c r="A942" s="1214"/>
      <c r="B942" s="1214"/>
      <c r="D942" s="1216"/>
      <c r="E942" s="1215"/>
      <c r="F942" s="1215"/>
      <c r="G942" s="1214"/>
      <c r="H942" s="1214"/>
    </row>
    <row r="943" spans="1:8">
      <c r="A943" s="1214"/>
      <c r="B943" s="1214"/>
      <c r="D943" s="1216"/>
      <c r="E943" s="1215"/>
      <c r="F943" s="1215"/>
      <c r="G943" s="1214"/>
      <c r="H943" s="1214"/>
    </row>
    <row r="944" spans="1:8">
      <c r="A944" s="1214"/>
      <c r="B944" s="1214"/>
      <c r="D944" s="1216"/>
      <c r="E944" s="1215"/>
      <c r="F944" s="1215"/>
      <c r="G944" s="1214"/>
      <c r="H944" s="1214"/>
    </row>
    <row r="945" spans="1:8">
      <c r="A945" s="1214"/>
      <c r="B945" s="1214"/>
      <c r="D945" s="1216"/>
      <c r="E945" s="1215"/>
      <c r="F945" s="1215"/>
      <c r="G945" s="1214"/>
      <c r="H945" s="1214"/>
    </row>
    <row r="946" spans="1:8">
      <c r="A946" s="1214"/>
      <c r="B946" s="1214"/>
      <c r="D946" s="1216"/>
      <c r="E946" s="1215"/>
      <c r="F946" s="1215"/>
      <c r="G946" s="1214"/>
      <c r="H946" s="1214"/>
    </row>
    <row r="947" spans="1:8">
      <c r="A947" s="1214"/>
      <c r="B947" s="1214"/>
      <c r="D947" s="1216"/>
      <c r="E947" s="1215"/>
      <c r="F947" s="1215"/>
      <c r="G947" s="1214"/>
      <c r="H947" s="1214"/>
    </row>
    <row r="948" spans="1:8">
      <c r="A948" s="1214"/>
      <c r="B948" s="1214"/>
      <c r="D948" s="1216"/>
      <c r="E948" s="1215"/>
      <c r="F948" s="1215"/>
      <c r="G948" s="1214"/>
      <c r="H948" s="1214"/>
    </row>
    <row r="949" spans="1:8">
      <c r="A949" s="1214"/>
      <c r="B949" s="1214"/>
      <c r="D949" s="1216"/>
      <c r="E949" s="1215"/>
      <c r="F949" s="1215"/>
      <c r="G949" s="1214"/>
      <c r="H949" s="1214"/>
    </row>
    <row r="950" spans="1:8">
      <c r="A950" s="1214"/>
      <c r="B950" s="1214"/>
      <c r="D950" s="1216"/>
      <c r="E950" s="1215"/>
      <c r="F950" s="1215"/>
      <c r="G950" s="1214"/>
      <c r="H950" s="1214"/>
    </row>
    <row r="951" spans="1:8">
      <c r="A951" s="1214"/>
      <c r="B951" s="1214"/>
      <c r="D951" s="1216"/>
      <c r="E951" s="1215"/>
      <c r="F951" s="1215"/>
      <c r="G951" s="1214"/>
      <c r="H951" s="1214"/>
    </row>
    <row r="952" spans="1:8">
      <c r="A952" s="1214"/>
      <c r="B952" s="1214"/>
      <c r="D952" s="1216"/>
      <c r="E952" s="1215"/>
      <c r="F952" s="1215"/>
      <c r="G952" s="1214"/>
      <c r="H952" s="1214"/>
    </row>
    <row r="953" spans="1:8">
      <c r="A953" s="1214"/>
      <c r="B953" s="1214"/>
      <c r="D953" s="1216"/>
      <c r="E953" s="1215"/>
      <c r="F953" s="1215"/>
      <c r="G953" s="1214"/>
      <c r="H953" s="1214"/>
    </row>
    <row r="954" spans="1:8">
      <c r="A954" s="1214"/>
      <c r="B954" s="1214"/>
      <c r="D954" s="1216"/>
      <c r="E954" s="1215"/>
      <c r="F954" s="1215"/>
      <c r="G954" s="1214"/>
      <c r="H954" s="1214"/>
    </row>
    <row r="955" spans="1:8">
      <c r="A955" s="1214"/>
      <c r="B955" s="1214"/>
      <c r="D955" s="1216"/>
      <c r="E955" s="1215"/>
      <c r="F955" s="1215"/>
      <c r="G955" s="1214"/>
      <c r="H955" s="1214"/>
    </row>
    <row r="956" spans="1:8">
      <c r="A956" s="1214"/>
      <c r="B956" s="1214"/>
      <c r="D956" s="1216"/>
      <c r="E956" s="1215"/>
      <c r="F956" s="1215"/>
      <c r="G956" s="1214"/>
      <c r="H956" s="1214"/>
    </row>
    <row r="957" spans="1:8">
      <c r="A957" s="1214"/>
      <c r="B957" s="1214"/>
      <c r="D957" s="1216"/>
      <c r="E957" s="1215"/>
      <c r="F957" s="1215"/>
      <c r="G957" s="1214"/>
      <c r="H957" s="1214"/>
    </row>
    <row r="958" spans="1:8">
      <c r="A958" s="1214"/>
      <c r="B958" s="1214"/>
      <c r="D958" s="1216"/>
      <c r="E958" s="1215"/>
      <c r="F958" s="1215"/>
      <c r="G958" s="1214"/>
      <c r="H958" s="1214"/>
    </row>
    <row r="959" spans="1:8">
      <c r="A959" s="1214"/>
      <c r="B959" s="1214"/>
      <c r="D959" s="1216"/>
      <c r="E959" s="1215"/>
      <c r="F959" s="1215"/>
      <c r="G959" s="1214"/>
      <c r="H959" s="1214"/>
    </row>
    <row r="960" spans="1:8">
      <c r="A960" s="1214"/>
      <c r="B960" s="1214"/>
      <c r="D960" s="1216"/>
      <c r="E960" s="1215"/>
      <c r="F960" s="1215"/>
      <c r="G960" s="1214"/>
      <c r="H960" s="1214"/>
    </row>
    <row r="961" spans="1:8">
      <c r="A961" s="1214"/>
      <c r="B961" s="1214"/>
      <c r="D961" s="1216"/>
      <c r="E961" s="1215"/>
      <c r="F961" s="1215"/>
      <c r="G961" s="1214"/>
      <c r="H961" s="1214"/>
    </row>
    <row r="962" spans="1:8">
      <c r="A962" s="1214"/>
      <c r="B962" s="1214"/>
      <c r="D962" s="1216"/>
      <c r="E962" s="1215"/>
      <c r="F962" s="1215"/>
      <c r="G962" s="1214"/>
      <c r="H962" s="1214"/>
    </row>
    <row r="963" spans="1:8">
      <c r="A963" s="1214"/>
      <c r="B963" s="1214"/>
      <c r="D963" s="1216"/>
      <c r="E963" s="1215"/>
      <c r="F963" s="1215"/>
      <c r="G963" s="1214"/>
      <c r="H963" s="1214"/>
    </row>
    <row r="964" spans="1:8">
      <c r="A964" s="1214"/>
      <c r="B964" s="1214"/>
      <c r="D964" s="1216"/>
      <c r="E964" s="1215"/>
      <c r="F964" s="1215"/>
      <c r="G964" s="1214"/>
      <c r="H964" s="1214"/>
    </row>
    <row r="965" spans="1:8">
      <c r="A965" s="1214"/>
      <c r="B965" s="1214"/>
      <c r="D965" s="1216"/>
      <c r="E965" s="1215"/>
      <c r="F965" s="1215"/>
      <c r="G965" s="1214"/>
      <c r="H965" s="1214"/>
    </row>
    <row r="966" spans="1:8">
      <c r="A966" s="1214"/>
      <c r="B966" s="1214"/>
      <c r="D966" s="1216"/>
      <c r="E966" s="1215"/>
      <c r="F966" s="1215"/>
      <c r="G966" s="1214"/>
      <c r="H966" s="1214"/>
    </row>
    <row r="967" spans="1:8">
      <c r="A967" s="1214"/>
      <c r="B967" s="1214"/>
      <c r="D967" s="1216"/>
      <c r="E967" s="1215"/>
      <c r="F967" s="1215"/>
      <c r="G967" s="1214"/>
      <c r="H967" s="1214"/>
    </row>
    <row r="968" spans="1:8">
      <c r="A968" s="1214"/>
      <c r="B968" s="1214"/>
      <c r="D968" s="1216"/>
      <c r="E968" s="1215"/>
      <c r="F968" s="1215"/>
      <c r="G968" s="1214"/>
      <c r="H968" s="1214"/>
    </row>
    <row r="969" spans="1:8">
      <c r="A969" s="1214"/>
      <c r="B969" s="1214"/>
      <c r="D969" s="1216"/>
      <c r="E969" s="1215"/>
      <c r="F969" s="1215"/>
      <c r="G969" s="1214"/>
      <c r="H969" s="1214"/>
    </row>
    <row r="970" spans="1:8">
      <c r="A970" s="1214"/>
      <c r="B970" s="1214"/>
      <c r="D970" s="1216"/>
      <c r="E970" s="1215"/>
      <c r="F970" s="1215"/>
      <c r="G970" s="1214"/>
      <c r="H970" s="1214"/>
    </row>
    <row r="971" spans="1:8">
      <c r="A971" s="1214"/>
      <c r="B971" s="1214"/>
      <c r="D971" s="1216"/>
      <c r="E971" s="1215"/>
      <c r="F971" s="1215"/>
      <c r="G971" s="1214"/>
      <c r="H971" s="1214"/>
    </row>
    <row r="972" spans="1:8">
      <c r="A972" s="1214"/>
      <c r="B972" s="1214"/>
      <c r="D972" s="1216"/>
      <c r="E972" s="1215"/>
      <c r="F972" s="1215"/>
      <c r="G972" s="1214"/>
      <c r="H972" s="1214"/>
    </row>
    <row r="973" spans="1:8">
      <c r="A973" s="1214"/>
      <c r="B973" s="1214"/>
      <c r="D973" s="1216"/>
      <c r="E973" s="1215"/>
      <c r="F973" s="1215"/>
      <c r="G973" s="1214"/>
      <c r="H973" s="1214"/>
    </row>
    <row r="974" spans="1:8">
      <c r="A974" s="1214"/>
      <c r="B974" s="1214"/>
      <c r="D974" s="1216"/>
      <c r="E974" s="1215"/>
      <c r="F974" s="1215"/>
      <c r="G974" s="1214"/>
      <c r="H974" s="1214"/>
    </row>
    <row r="975" spans="1:8">
      <c r="A975" s="1214"/>
      <c r="B975" s="1214"/>
      <c r="D975" s="1216"/>
      <c r="E975" s="1215"/>
      <c r="F975" s="1215"/>
      <c r="G975" s="1214"/>
      <c r="H975" s="1214"/>
    </row>
    <row r="976" spans="1:8">
      <c r="A976" s="1214"/>
      <c r="B976" s="1214"/>
      <c r="D976" s="1216"/>
      <c r="E976" s="1215"/>
      <c r="F976" s="1215"/>
      <c r="G976" s="1214"/>
      <c r="H976" s="1214"/>
    </row>
    <row r="977" spans="1:8">
      <c r="A977" s="1214"/>
      <c r="B977" s="1214"/>
      <c r="D977" s="1216"/>
      <c r="E977" s="1215"/>
      <c r="F977" s="1215"/>
      <c r="G977" s="1214"/>
      <c r="H977" s="1214"/>
    </row>
    <row r="978" spans="1:8">
      <c r="A978" s="1214"/>
      <c r="B978" s="1214"/>
      <c r="D978" s="1216"/>
      <c r="E978" s="1215"/>
      <c r="F978" s="1215"/>
      <c r="G978" s="1214"/>
      <c r="H978" s="1214"/>
    </row>
    <row r="979" spans="1:8">
      <c r="A979" s="1214"/>
      <c r="B979" s="1214"/>
      <c r="D979" s="1216"/>
      <c r="E979" s="1215"/>
      <c r="F979" s="1215"/>
      <c r="G979" s="1214"/>
      <c r="H979" s="1214"/>
    </row>
    <row r="980" spans="1:8">
      <c r="A980" s="1214"/>
      <c r="B980" s="1214"/>
      <c r="D980" s="1216"/>
      <c r="E980" s="1215"/>
      <c r="F980" s="1215"/>
      <c r="G980" s="1214"/>
      <c r="H980" s="1214"/>
    </row>
    <row r="981" spans="1:8">
      <c r="A981" s="1214"/>
      <c r="B981" s="1214"/>
      <c r="D981" s="1216"/>
      <c r="E981" s="1215"/>
      <c r="F981" s="1215"/>
      <c r="G981" s="1214"/>
      <c r="H981" s="1214"/>
    </row>
    <row r="982" spans="1:8">
      <c r="A982" s="1214"/>
      <c r="B982" s="1214"/>
      <c r="D982" s="1216"/>
      <c r="E982" s="1215"/>
      <c r="F982" s="1215"/>
      <c r="G982" s="1214"/>
      <c r="H982" s="1214"/>
    </row>
    <row r="983" spans="1:8">
      <c r="A983" s="1214"/>
      <c r="B983" s="1214"/>
      <c r="D983" s="1216"/>
      <c r="E983" s="1215"/>
      <c r="F983" s="1215"/>
      <c r="G983" s="1214"/>
      <c r="H983" s="1214"/>
    </row>
    <row r="984" spans="1:8">
      <c r="A984" s="1214"/>
      <c r="B984" s="1214"/>
      <c r="D984" s="1216"/>
      <c r="E984" s="1215"/>
      <c r="F984" s="1215"/>
      <c r="G984" s="1214"/>
      <c r="H984" s="1214"/>
    </row>
    <row r="985" spans="1:8">
      <c r="A985" s="1214"/>
      <c r="B985" s="1214"/>
      <c r="D985" s="1216"/>
      <c r="E985" s="1215"/>
      <c r="F985" s="1215"/>
      <c r="G985" s="1214"/>
      <c r="H985" s="1214"/>
    </row>
    <row r="986" spans="1:8">
      <c r="A986" s="1214"/>
      <c r="B986" s="1214"/>
      <c r="D986" s="1216"/>
      <c r="E986" s="1215"/>
      <c r="F986" s="1215"/>
      <c r="G986" s="1214"/>
      <c r="H986" s="1214"/>
    </row>
    <row r="987" spans="1:8">
      <c r="A987" s="1214"/>
      <c r="B987" s="1214"/>
      <c r="D987" s="1216"/>
      <c r="E987" s="1215"/>
      <c r="F987" s="1215"/>
      <c r="G987" s="1214"/>
      <c r="H987" s="1214"/>
    </row>
    <row r="988" spans="1:8">
      <c r="A988" s="1214"/>
      <c r="B988" s="1214"/>
      <c r="D988" s="1216"/>
      <c r="E988" s="1215"/>
      <c r="F988" s="1215"/>
      <c r="G988" s="1214"/>
      <c r="H988" s="1214"/>
    </row>
    <row r="989" spans="1:8">
      <c r="A989" s="1214"/>
      <c r="B989" s="1214"/>
      <c r="D989" s="1216"/>
      <c r="E989" s="1215"/>
      <c r="F989" s="1215"/>
      <c r="G989" s="1214"/>
      <c r="H989" s="1214"/>
    </row>
    <row r="990" spans="1:8">
      <c r="A990" s="1214"/>
      <c r="B990" s="1214"/>
      <c r="D990" s="1216"/>
      <c r="E990" s="1215"/>
      <c r="F990" s="1215"/>
      <c r="G990" s="1214"/>
      <c r="H990" s="1214"/>
    </row>
    <row r="991" spans="1:8">
      <c r="A991" s="1214"/>
      <c r="B991" s="1214"/>
      <c r="D991" s="1216"/>
      <c r="E991" s="1215"/>
      <c r="F991" s="1215"/>
      <c r="G991" s="1214"/>
      <c r="H991" s="1214"/>
    </row>
    <row r="992" spans="1:8">
      <c r="A992" s="1214"/>
      <c r="B992" s="1214"/>
      <c r="D992" s="1216"/>
      <c r="E992" s="1215"/>
      <c r="F992" s="1215"/>
      <c r="G992" s="1214"/>
      <c r="H992" s="1214"/>
    </row>
    <row r="993" spans="1:8">
      <c r="A993" s="1214"/>
      <c r="B993" s="1214"/>
      <c r="D993" s="1216"/>
      <c r="E993" s="1215"/>
      <c r="F993" s="1215"/>
      <c r="G993" s="1214"/>
      <c r="H993" s="1214"/>
    </row>
    <row r="994" spans="1:8">
      <c r="A994" s="1214"/>
      <c r="B994" s="1214"/>
      <c r="D994" s="1216"/>
      <c r="E994" s="1215"/>
      <c r="F994" s="1215"/>
      <c r="G994" s="1214"/>
      <c r="H994" s="1214"/>
    </row>
    <row r="995" spans="1:8">
      <c r="A995" s="1214"/>
      <c r="B995" s="1214"/>
      <c r="D995" s="1216"/>
      <c r="E995" s="1215"/>
      <c r="F995" s="1215"/>
      <c r="G995" s="1214"/>
      <c r="H995" s="1214"/>
    </row>
    <row r="996" spans="1:8">
      <c r="A996" s="1214"/>
      <c r="B996" s="1214"/>
      <c r="D996" s="1216"/>
      <c r="E996" s="1215"/>
      <c r="F996" s="1215"/>
      <c r="G996" s="1214"/>
      <c r="H996" s="1214"/>
    </row>
    <row r="997" spans="1:8">
      <c r="A997" s="1214"/>
      <c r="B997" s="1214"/>
      <c r="D997" s="1216"/>
      <c r="E997" s="1215"/>
      <c r="F997" s="1215"/>
      <c r="G997" s="1214"/>
      <c r="H997" s="1214"/>
    </row>
    <row r="998" spans="1:8">
      <c r="A998" s="1214"/>
      <c r="B998" s="1214"/>
      <c r="D998" s="1216"/>
      <c r="E998" s="1215"/>
      <c r="F998" s="1215"/>
      <c r="G998" s="1214"/>
      <c r="H998" s="1214"/>
    </row>
    <row r="999" spans="1:8">
      <c r="A999" s="1214"/>
      <c r="B999" s="1214"/>
      <c r="D999" s="1216"/>
      <c r="E999" s="1215"/>
      <c r="F999" s="1215"/>
      <c r="G999" s="1214"/>
      <c r="H999" s="1214"/>
    </row>
    <row r="1000" spans="1:8">
      <c r="A1000" s="1214"/>
      <c r="B1000" s="1214"/>
      <c r="D1000" s="1216"/>
      <c r="E1000" s="1215"/>
      <c r="F1000" s="1215"/>
      <c r="G1000" s="1214"/>
      <c r="H1000" s="1214"/>
    </row>
    <row r="1001" spans="1:8">
      <c r="A1001" s="1214"/>
      <c r="B1001" s="1214"/>
      <c r="D1001" s="1216"/>
      <c r="E1001" s="1215"/>
      <c r="F1001" s="1215"/>
      <c r="G1001" s="1214"/>
      <c r="H1001" s="1214"/>
    </row>
    <row r="1002" spans="1:8">
      <c r="A1002" s="1214"/>
      <c r="B1002" s="1214"/>
      <c r="D1002" s="1216"/>
      <c r="E1002" s="1215"/>
      <c r="F1002" s="1215"/>
      <c r="G1002" s="1214"/>
      <c r="H1002" s="1214"/>
    </row>
    <row r="1003" spans="1:8">
      <c r="A1003" s="1214"/>
      <c r="B1003" s="1214"/>
      <c r="D1003" s="1216"/>
      <c r="E1003" s="1215"/>
      <c r="F1003" s="1215"/>
      <c r="G1003" s="1214"/>
      <c r="H1003" s="1214"/>
    </row>
    <row r="1004" spans="1:8">
      <c r="A1004" s="1214"/>
      <c r="B1004" s="1214"/>
      <c r="D1004" s="1216"/>
      <c r="E1004" s="1215"/>
      <c r="F1004" s="1215"/>
      <c r="G1004" s="1214"/>
      <c r="H1004" s="1214"/>
    </row>
    <row r="1005" spans="1:8">
      <c r="A1005" s="1214"/>
      <c r="B1005" s="1214"/>
      <c r="D1005" s="1216"/>
      <c r="E1005" s="1215"/>
      <c r="F1005" s="1215"/>
      <c r="G1005" s="1214"/>
      <c r="H1005" s="1214"/>
    </row>
    <row r="1006" spans="1:8">
      <c r="A1006" s="1214"/>
      <c r="B1006" s="1214"/>
      <c r="D1006" s="1216"/>
      <c r="E1006" s="1215"/>
      <c r="F1006" s="1215"/>
      <c r="G1006" s="1214"/>
      <c r="H1006" s="1214"/>
    </row>
    <row r="1007" spans="1:8">
      <c r="A1007" s="1214"/>
      <c r="B1007" s="1214"/>
      <c r="D1007" s="1216"/>
      <c r="E1007" s="1215"/>
      <c r="F1007" s="1215"/>
      <c r="G1007" s="1214"/>
      <c r="H1007" s="1214"/>
    </row>
    <row r="1008" spans="1:8">
      <c r="A1008" s="1214"/>
      <c r="B1008" s="1214"/>
      <c r="D1008" s="1216"/>
      <c r="E1008" s="1215"/>
      <c r="F1008" s="1215"/>
      <c r="G1008" s="1214"/>
      <c r="H1008" s="1214"/>
    </row>
    <row r="1009" spans="1:8">
      <c r="A1009" s="1214"/>
      <c r="B1009" s="1214"/>
      <c r="D1009" s="1216"/>
      <c r="E1009" s="1215"/>
      <c r="F1009" s="1215"/>
      <c r="G1009" s="1214"/>
      <c r="H1009" s="1214"/>
    </row>
    <row r="1010" spans="1:8">
      <c r="A1010" s="1214"/>
      <c r="B1010" s="1214"/>
      <c r="D1010" s="1216"/>
      <c r="E1010" s="1215"/>
      <c r="F1010" s="1215"/>
      <c r="G1010" s="1214"/>
      <c r="H1010" s="1214"/>
    </row>
    <row r="1011" spans="1:8">
      <c r="A1011" s="1214"/>
      <c r="B1011" s="1214"/>
      <c r="D1011" s="1216"/>
      <c r="E1011" s="1215"/>
      <c r="F1011" s="1215"/>
      <c r="G1011" s="1214"/>
      <c r="H1011" s="1214"/>
    </row>
    <row r="1012" spans="1:8">
      <c r="A1012" s="1214"/>
      <c r="B1012" s="1214"/>
      <c r="D1012" s="1216"/>
      <c r="E1012" s="1215"/>
      <c r="F1012" s="1215"/>
      <c r="G1012" s="1214"/>
      <c r="H1012" s="1214"/>
    </row>
    <row r="1013" spans="1:8">
      <c r="A1013" s="1214"/>
      <c r="B1013" s="1214"/>
      <c r="D1013" s="1216"/>
      <c r="E1013" s="1215"/>
      <c r="F1013" s="1215"/>
      <c r="G1013" s="1214"/>
      <c r="H1013" s="1214"/>
    </row>
    <row r="1014" spans="1:8">
      <c r="A1014" s="1214"/>
      <c r="B1014" s="1214"/>
      <c r="D1014" s="1216"/>
      <c r="E1014" s="1215"/>
      <c r="F1014" s="1215"/>
      <c r="G1014" s="1214"/>
      <c r="H1014" s="1214"/>
    </row>
    <row r="1015" spans="1:8">
      <c r="A1015" s="1214"/>
      <c r="B1015" s="1214"/>
      <c r="D1015" s="1216"/>
      <c r="E1015" s="1215"/>
      <c r="F1015" s="1215"/>
      <c r="G1015" s="1214"/>
      <c r="H1015" s="1214"/>
    </row>
    <row r="1016" spans="1:8">
      <c r="A1016" s="1214"/>
      <c r="B1016" s="1214"/>
      <c r="D1016" s="1216"/>
      <c r="E1016" s="1215"/>
      <c r="F1016" s="1215"/>
      <c r="G1016" s="1214"/>
      <c r="H1016" s="1214"/>
    </row>
    <row r="1017" spans="1:8">
      <c r="A1017" s="1214"/>
      <c r="B1017" s="1214"/>
      <c r="D1017" s="1216"/>
      <c r="E1017" s="1215"/>
      <c r="F1017" s="1215"/>
      <c r="G1017" s="1214"/>
      <c r="H1017" s="1214"/>
    </row>
    <row r="1018" spans="1:8">
      <c r="A1018" s="1214"/>
      <c r="B1018" s="1214"/>
      <c r="D1018" s="1216"/>
      <c r="E1018" s="1215"/>
      <c r="F1018" s="1215"/>
      <c r="G1018" s="1214"/>
      <c r="H1018" s="1214"/>
    </row>
    <row r="1019" spans="1:8">
      <c r="A1019" s="1214"/>
      <c r="B1019" s="1214"/>
      <c r="D1019" s="1216"/>
      <c r="E1019" s="1215"/>
      <c r="F1019" s="1215"/>
      <c r="G1019" s="1214"/>
      <c r="H1019" s="1214"/>
    </row>
    <row r="1020" spans="1:8">
      <c r="A1020" s="1214"/>
      <c r="B1020" s="1214"/>
      <c r="D1020" s="1216"/>
      <c r="E1020" s="1215"/>
      <c r="F1020" s="1215"/>
      <c r="G1020" s="1214"/>
      <c r="H1020" s="1214"/>
    </row>
    <row r="1021" spans="1:8">
      <c r="A1021" s="1214"/>
      <c r="B1021" s="1214"/>
      <c r="D1021" s="1216"/>
      <c r="E1021" s="1215"/>
      <c r="F1021" s="1215"/>
      <c r="G1021" s="1214"/>
      <c r="H1021" s="1214"/>
    </row>
    <row r="1022" spans="1:8">
      <c r="A1022" s="1214"/>
      <c r="B1022" s="1214"/>
      <c r="D1022" s="1216"/>
      <c r="E1022" s="1215"/>
      <c r="F1022" s="1215"/>
      <c r="G1022" s="1214"/>
      <c r="H1022" s="1214"/>
    </row>
    <row r="1023" spans="1:8">
      <c r="A1023" s="1214"/>
      <c r="B1023" s="1214"/>
      <c r="D1023" s="1216"/>
      <c r="E1023" s="1215"/>
      <c r="F1023" s="1215"/>
      <c r="G1023" s="1214"/>
      <c r="H1023" s="1214"/>
    </row>
    <row r="1024" spans="1:8">
      <c r="A1024" s="1214"/>
      <c r="B1024" s="1214"/>
      <c r="D1024" s="1216"/>
      <c r="E1024" s="1215"/>
      <c r="F1024" s="1215"/>
      <c r="G1024" s="1214"/>
      <c r="H1024" s="1214"/>
    </row>
    <row r="1025" spans="1:8">
      <c r="A1025" s="1214"/>
      <c r="B1025" s="1214"/>
      <c r="D1025" s="1216"/>
      <c r="E1025" s="1215"/>
      <c r="F1025" s="1215"/>
      <c r="G1025" s="1214"/>
      <c r="H1025" s="1214"/>
    </row>
    <row r="1026" spans="1:8">
      <c r="A1026" s="1214"/>
      <c r="B1026" s="1214"/>
      <c r="D1026" s="1216"/>
      <c r="E1026" s="1215"/>
      <c r="F1026" s="1215"/>
      <c r="G1026" s="1214"/>
      <c r="H1026" s="1214"/>
    </row>
    <row r="1027" spans="1:8">
      <c r="A1027" s="1214"/>
      <c r="B1027" s="1214"/>
      <c r="D1027" s="1216"/>
      <c r="E1027" s="1215"/>
      <c r="F1027" s="1215"/>
      <c r="G1027" s="1214"/>
      <c r="H1027" s="1214"/>
    </row>
    <row r="1028" spans="1:8">
      <c r="A1028" s="1214"/>
      <c r="B1028" s="1214"/>
      <c r="D1028" s="1216"/>
      <c r="E1028" s="1215"/>
      <c r="F1028" s="1215"/>
      <c r="G1028" s="1214"/>
      <c r="H1028" s="1214"/>
    </row>
    <row r="1029" spans="1:8">
      <c r="A1029" s="1214"/>
      <c r="B1029" s="1214"/>
      <c r="D1029" s="1216"/>
      <c r="E1029" s="1215"/>
      <c r="F1029" s="1215"/>
      <c r="G1029" s="1214"/>
      <c r="H1029" s="1214"/>
    </row>
    <row r="1030" spans="1:8">
      <c r="A1030" s="1214"/>
      <c r="B1030" s="1214"/>
      <c r="D1030" s="1216"/>
      <c r="E1030" s="1215"/>
      <c r="F1030" s="1215"/>
      <c r="G1030" s="1214"/>
      <c r="H1030" s="1214"/>
    </row>
    <row r="1031" spans="1:8">
      <c r="A1031" s="1214"/>
      <c r="B1031" s="1214"/>
      <c r="D1031" s="1216"/>
      <c r="E1031" s="1215"/>
      <c r="F1031" s="1215"/>
      <c r="G1031" s="1214"/>
      <c r="H1031" s="1214"/>
    </row>
    <row r="1032" spans="1:8">
      <c r="A1032" s="1214"/>
      <c r="B1032" s="1214"/>
      <c r="D1032" s="1216"/>
      <c r="E1032" s="1215"/>
      <c r="F1032" s="1215"/>
      <c r="G1032" s="1214"/>
      <c r="H1032" s="1214"/>
    </row>
    <row r="1033" spans="1:8">
      <c r="A1033" s="1214"/>
      <c r="B1033" s="1214"/>
      <c r="D1033" s="1216"/>
      <c r="E1033" s="1215"/>
      <c r="F1033" s="1215"/>
      <c r="G1033" s="1214"/>
      <c r="H1033" s="1214"/>
    </row>
    <row r="1034" spans="1:8">
      <c r="A1034" s="1214"/>
      <c r="B1034" s="1214"/>
      <c r="D1034" s="1216"/>
      <c r="E1034" s="1215"/>
      <c r="F1034" s="1215"/>
      <c r="G1034" s="1214"/>
      <c r="H1034" s="1214"/>
    </row>
    <row r="1035" spans="1:8">
      <c r="A1035" s="1214"/>
      <c r="B1035" s="1214"/>
      <c r="D1035" s="1216"/>
      <c r="E1035" s="1215"/>
      <c r="F1035" s="1215"/>
      <c r="G1035" s="1214"/>
      <c r="H1035" s="1214"/>
    </row>
    <row r="1036" spans="1:8">
      <c r="A1036" s="1214"/>
      <c r="B1036" s="1214"/>
      <c r="D1036" s="1216"/>
      <c r="E1036" s="1215"/>
      <c r="F1036" s="1215"/>
      <c r="G1036" s="1214"/>
      <c r="H1036" s="1214"/>
    </row>
    <row r="1037" spans="1:8">
      <c r="A1037" s="1214"/>
      <c r="B1037" s="1214"/>
      <c r="D1037" s="1216"/>
      <c r="E1037" s="1215"/>
      <c r="F1037" s="1215"/>
      <c r="G1037" s="1214"/>
      <c r="H1037" s="1214"/>
    </row>
    <row r="1038" spans="1:8">
      <c r="A1038" s="1214"/>
      <c r="B1038" s="1214"/>
      <c r="D1038" s="1216"/>
      <c r="E1038" s="1215"/>
      <c r="F1038" s="1215"/>
      <c r="G1038" s="1214"/>
      <c r="H1038" s="1214"/>
    </row>
    <row r="1039" spans="1:8">
      <c r="A1039" s="1214"/>
      <c r="B1039" s="1214"/>
      <c r="D1039" s="1216"/>
      <c r="E1039" s="1215"/>
      <c r="F1039" s="1215"/>
      <c r="G1039" s="1214"/>
      <c r="H1039" s="1214"/>
    </row>
    <row r="1040" spans="1:8">
      <c r="A1040" s="1214"/>
      <c r="B1040" s="1214"/>
      <c r="D1040" s="1216"/>
      <c r="E1040" s="1215"/>
      <c r="F1040" s="1215"/>
      <c r="G1040" s="1214"/>
      <c r="H1040" s="1214"/>
    </row>
    <row r="1041" spans="1:8">
      <c r="A1041" s="1214"/>
      <c r="B1041" s="1214"/>
      <c r="D1041" s="1216"/>
      <c r="E1041" s="1215"/>
      <c r="F1041" s="1215"/>
      <c r="G1041" s="1214"/>
      <c r="H1041" s="1214"/>
    </row>
    <row r="1042" spans="1:8">
      <c r="A1042" s="1214"/>
      <c r="B1042" s="1214"/>
      <c r="D1042" s="1216"/>
      <c r="E1042" s="1215"/>
      <c r="F1042" s="1215"/>
      <c r="G1042" s="1214"/>
      <c r="H1042" s="1214"/>
    </row>
    <row r="1043" spans="1:8">
      <c r="A1043" s="1214"/>
      <c r="B1043" s="1214"/>
      <c r="D1043" s="1216"/>
      <c r="E1043" s="1215"/>
      <c r="F1043" s="1215"/>
      <c r="G1043" s="1214"/>
      <c r="H1043" s="1214"/>
    </row>
    <row r="1044" spans="1:8">
      <c r="A1044" s="1214"/>
      <c r="B1044" s="1214"/>
      <c r="D1044" s="1216"/>
      <c r="E1044" s="1215"/>
      <c r="F1044" s="1215"/>
      <c r="G1044" s="1214"/>
      <c r="H1044" s="1214"/>
    </row>
    <row r="1045" spans="1:8">
      <c r="A1045" s="1214"/>
      <c r="B1045" s="1214"/>
      <c r="D1045" s="1216"/>
      <c r="E1045" s="1215"/>
      <c r="F1045" s="1215"/>
      <c r="G1045" s="1214"/>
      <c r="H1045" s="1214"/>
    </row>
    <row r="1046" spans="1:8">
      <c r="A1046" s="1214"/>
      <c r="B1046" s="1214"/>
      <c r="D1046" s="1216"/>
      <c r="E1046" s="1215"/>
      <c r="F1046" s="1215"/>
      <c r="G1046" s="1214"/>
      <c r="H1046" s="1214"/>
    </row>
    <row r="1047" spans="1:8">
      <c r="A1047" s="1214"/>
      <c r="B1047" s="1214"/>
      <c r="D1047" s="1216"/>
      <c r="E1047" s="1215"/>
      <c r="F1047" s="1215"/>
      <c r="G1047" s="1214"/>
      <c r="H1047" s="1214"/>
    </row>
    <row r="1048" spans="1:8">
      <c r="A1048" s="1214"/>
      <c r="B1048" s="1214"/>
      <c r="D1048" s="1216"/>
      <c r="E1048" s="1215"/>
      <c r="F1048" s="1215"/>
      <c r="G1048" s="1214"/>
      <c r="H1048" s="1214"/>
    </row>
    <row r="1049" spans="1:8">
      <c r="A1049" s="1214"/>
      <c r="B1049" s="1214"/>
      <c r="D1049" s="1216"/>
      <c r="E1049" s="1215"/>
      <c r="F1049" s="1215"/>
      <c r="G1049" s="1214"/>
      <c r="H1049" s="1214"/>
    </row>
    <row r="1050" spans="1:8">
      <c r="A1050" s="1214"/>
      <c r="B1050" s="1214"/>
      <c r="D1050" s="1216"/>
      <c r="E1050" s="1215"/>
      <c r="F1050" s="1215"/>
      <c r="G1050" s="1214"/>
      <c r="H1050" s="1214"/>
    </row>
    <row r="1051" spans="1:8">
      <c r="A1051" s="1214"/>
      <c r="B1051" s="1214"/>
      <c r="D1051" s="1216"/>
      <c r="E1051" s="1215"/>
      <c r="F1051" s="1215"/>
      <c r="G1051" s="1214"/>
      <c r="H1051" s="1214"/>
    </row>
    <row r="1052" spans="1:8">
      <c r="A1052" s="1214"/>
      <c r="B1052" s="1214"/>
      <c r="D1052" s="1216"/>
      <c r="E1052" s="1215"/>
      <c r="F1052" s="1215"/>
      <c r="G1052" s="1214"/>
      <c r="H1052" s="1214"/>
    </row>
    <row r="1053" spans="1:8">
      <c r="A1053" s="1214"/>
      <c r="B1053" s="1214"/>
      <c r="D1053" s="1216"/>
      <c r="E1053" s="1215"/>
      <c r="F1053" s="1215"/>
      <c r="G1053" s="1214"/>
      <c r="H1053" s="1214"/>
    </row>
    <row r="1054" spans="1:8">
      <c r="A1054" s="1214"/>
      <c r="B1054" s="1214"/>
      <c r="D1054" s="1216"/>
      <c r="E1054" s="1215"/>
      <c r="F1054" s="1215"/>
      <c r="G1054" s="1214"/>
      <c r="H1054" s="1214"/>
    </row>
    <row r="1055" spans="1:8">
      <c r="A1055" s="1214"/>
      <c r="B1055" s="1214"/>
      <c r="D1055" s="1216"/>
      <c r="E1055" s="1215"/>
      <c r="F1055" s="1215"/>
      <c r="G1055" s="1214"/>
      <c r="H1055" s="1214"/>
    </row>
    <row r="1056" spans="1:8">
      <c r="A1056" s="1214"/>
      <c r="B1056" s="1214"/>
      <c r="D1056" s="1216"/>
      <c r="E1056" s="1215"/>
      <c r="F1056" s="1215"/>
      <c r="G1056" s="1214"/>
      <c r="H1056" s="1214"/>
    </row>
    <row r="1057" spans="1:8">
      <c r="A1057" s="1214"/>
      <c r="B1057" s="1214"/>
      <c r="D1057" s="1216"/>
      <c r="E1057" s="1215"/>
      <c r="F1057" s="1215"/>
      <c r="G1057" s="1214"/>
      <c r="H1057" s="1214"/>
    </row>
    <row r="1058" spans="1:8">
      <c r="A1058" s="1214"/>
      <c r="B1058" s="1214"/>
      <c r="D1058" s="1216"/>
      <c r="E1058" s="1215"/>
      <c r="F1058" s="1215"/>
      <c r="G1058" s="1214"/>
      <c r="H1058" s="1214"/>
    </row>
    <row r="1059" spans="1:8">
      <c r="A1059" s="1214"/>
      <c r="B1059" s="1214"/>
      <c r="D1059" s="1216"/>
      <c r="E1059" s="1215"/>
      <c r="F1059" s="1215"/>
    </row>
    <row r="1060" spans="1:8">
      <c r="A1060" s="1214"/>
      <c r="B1060" s="1214"/>
      <c r="D1060" s="1216"/>
      <c r="E1060" s="1215"/>
      <c r="F1060" s="1215"/>
    </row>
    <row r="1061" spans="1:8">
      <c r="A1061" s="1214"/>
      <c r="B1061" s="1214"/>
      <c r="D1061" s="1216"/>
      <c r="E1061" s="1215"/>
      <c r="F1061" s="1215"/>
    </row>
    <row r="1062" spans="1:8">
      <c r="A1062" s="1214"/>
      <c r="B1062" s="1214"/>
      <c r="D1062" s="1216"/>
      <c r="E1062" s="1215"/>
      <c r="F1062" s="1215"/>
    </row>
    <row r="1063" spans="1:8">
      <c r="B1063" s="1214"/>
    </row>
  </sheetData>
  <mergeCells count="8">
    <mergeCell ref="B423:F423"/>
    <mergeCell ref="B424:F424"/>
    <mergeCell ref="A1:F1"/>
    <mergeCell ref="A2:F2"/>
    <mergeCell ref="B35:E35"/>
    <mergeCell ref="A415:D415"/>
    <mergeCell ref="B421:F421"/>
    <mergeCell ref="B422:F422"/>
  </mergeCells>
  <conditionalFormatting sqref="B233:B238 B243:B245">
    <cfRule type="expression" dxfId="3" priority="4" stopIfTrue="1">
      <formula>#REF!&lt;&gt;""</formula>
    </cfRule>
  </conditionalFormatting>
  <conditionalFormatting sqref="B239:B240">
    <cfRule type="expression" dxfId="2" priority="3" stopIfTrue="1">
      <formula>#REF!&lt;&gt;""</formula>
    </cfRule>
  </conditionalFormatting>
  <conditionalFormatting sqref="B242">
    <cfRule type="expression" dxfId="1" priority="1" stopIfTrue="1">
      <formula>#REF!&lt;&gt;""</formula>
    </cfRule>
  </conditionalFormatting>
  <conditionalFormatting sqref="B241">
    <cfRule type="expression" dxfId="0" priority="2" stopIfTrue="1">
      <formula>#REF!&lt;&gt;""</formula>
    </cfRule>
  </conditionalFormatting>
  <printOptions horizontalCentered="1"/>
  <pageMargins left="0.70866141732283472" right="0.70866141732283472" top="0.74803149606299213" bottom="0.74803149606299213" header="0.31496062992125984" footer="0.31496062992125984"/>
  <pageSetup paperSize="9" scale="71" fitToHeight="0" orientation="portrait" horizontalDpi="4294967295" verticalDpi="300" r:id="rId1"/>
  <headerFooter alignWithMargins="0"/>
  <rowBreaks count="14" manualBreakCount="14">
    <brk id="33" max="5" man="1"/>
    <brk id="54" max="5" man="1"/>
    <brk id="77" max="5" man="1"/>
    <brk id="108" max="5" man="1"/>
    <brk id="133" max="5" man="1"/>
    <brk id="155" max="5" man="1"/>
    <brk id="180" max="5" man="1"/>
    <brk id="203" max="5" man="1"/>
    <brk id="237" max="5" man="1"/>
    <brk id="272" max="5" man="1"/>
    <brk id="312" max="5" man="1"/>
    <brk id="343" max="5" man="1"/>
    <brk id="370" max="5" man="1"/>
    <brk id="401" max="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F17"/>
  <sheetViews>
    <sheetView tabSelected="1" view="pageBreakPreview" zoomScale="84" zoomScaleNormal="100" zoomScaleSheetLayoutView="84" workbookViewId="0">
      <selection activeCell="J32" sqref="J32"/>
    </sheetView>
  </sheetViews>
  <sheetFormatPr defaultRowHeight="12.75"/>
  <cols>
    <col min="1" max="1" width="4.7109375" style="1581" customWidth="1"/>
    <col min="2" max="2" width="44.140625" style="1581" customWidth="1"/>
    <col min="3" max="3" width="7.5703125" style="1581" customWidth="1"/>
    <col min="4" max="4" width="8.7109375" style="1581" customWidth="1"/>
    <col min="5" max="5" width="9.5703125" style="1581" customWidth="1"/>
    <col min="6" max="6" width="9.85546875" style="1581" customWidth="1"/>
    <col min="7" max="7" width="7" style="1581" customWidth="1"/>
    <col min="8" max="256" width="9.140625" style="1581"/>
    <col min="257" max="257" width="4.7109375" style="1581" customWidth="1"/>
    <col min="258" max="258" width="44.140625" style="1581" customWidth="1"/>
    <col min="259" max="259" width="7.5703125" style="1581" customWidth="1"/>
    <col min="260" max="260" width="8.7109375" style="1581" customWidth="1"/>
    <col min="261" max="261" width="9.5703125" style="1581" customWidth="1"/>
    <col min="262" max="262" width="9.85546875" style="1581" customWidth="1"/>
    <col min="263" max="263" width="7" style="1581" customWidth="1"/>
    <col min="264" max="512" width="9.140625" style="1581"/>
    <col min="513" max="513" width="4.7109375" style="1581" customWidth="1"/>
    <col min="514" max="514" width="44.140625" style="1581" customWidth="1"/>
    <col min="515" max="515" width="7.5703125" style="1581" customWidth="1"/>
    <col min="516" max="516" width="8.7109375" style="1581" customWidth="1"/>
    <col min="517" max="517" width="9.5703125" style="1581" customWidth="1"/>
    <col min="518" max="518" width="9.85546875" style="1581" customWidth="1"/>
    <col min="519" max="519" width="7" style="1581" customWidth="1"/>
    <col min="520" max="768" width="9.140625" style="1581"/>
    <col min="769" max="769" width="4.7109375" style="1581" customWidth="1"/>
    <col min="770" max="770" width="44.140625" style="1581" customWidth="1"/>
    <col min="771" max="771" width="7.5703125" style="1581" customWidth="1"/>
    <col min="772" max="772" width="8.7109375" style="1581" customWidth="1"/>
    <col min="773" max="773" width="9.5703125" style="1581" customWidth="1"/>
    <col min="774" max="774" width="9.85546875" style="1581" customWidth="1"/>
    <col min="775" max="775" width="7" style="1581" customWidth="1"/>
    <col min="776" max="1024" width="9.140625" style="1581"/>
    <col min="1025" max="1025" width="4.7109375" style="1581" customWidth="1"/>
    <col min="1026" max="1026" width="44.140625" style="1581" customWidth="1"/>
    <col min="1027" max="1027" width="7.5703125" style="1581" customWidth="1"/>
    <col min="1028" max="1028" width="8.7109375" style="1581" customWidth="1"/>
    <col min="1029" max="1029" width="9.5703125" style="1581" customWidth="1"/>
    <col min="1030" max="1030" width="9.85546875" style="1581" customWidth="1"/>
    <col min="1031" max="1031" width="7" style="1581" customWidth="1"/>
    <col min="1032" max="1280" width="9.140625" style="1581"/>
    <col min="1281" max="1281" width="4.7109375" style="1581" customWidth="1"/>
    <col min="1282" max="1282" width="44.140625" style="1581" customWidth="1"/>
    <col min="1283" max="1283" width="7.5703125" style="1581" customWidth="1"/>
    <col min="1284" max="1284" width="8.7109375" style="1581" customWidth="1"/>
    <col min="1285" max="1285" width="9.5703125" style="1581" customWidth="1"/>
    <col min="1286" max="1286" width="9.85546875" style="1581" customWidth="1"/>
    <col min="1287" max="1287" width="7" style="1581" customWidth="1"/>
    <col min="1288" max="1536" width="9.140625" style="1581"/>
    <col min="1537" max="1537" width="4.7109375" style="1581" customWidth="1"/>
    <col min="1538" max="1538" width="44.140625" style="1581" customWidth="1"/>
    <col min="1539" max="1539" width="7.5703125" style="1581" customWidth="1"/>
    <col min="1540" max="1540" width="8.7109375" style="1581" customWidth="1"/>
    <col min="1541" max="1541" width="9.5703125" style="1581" customWidth="1"/>
    <col min="1542" max="1542" width="9.85546875" style="1581" customWidth="1"/>
    <col min="1543" max="1543" width="7" style="1581" customWidth="1"/>
    <col min="1544" max="1792" width="9.140625" style="1581"/>
    <col min="1793" max="1793" width="4.7109375" style="1581" customWidth="1"/>
    <col min="1794" max="1794" width="44.140625" style="1581" customWidth="1"/>
    <col min="1795" max="1795" width="7.5703125" style="1581" customWidth="1"/>
    <col min="1796" max="1796" width="8.7109375" style="1581" customWidth="1"/>
    <col min="1797" max="1797" width="9.5703125" style="1581" customWidth="1"/>
    <col min="1798" max="1798" width="9.85546875" style="1581" customWidth="1"/>
    <col min="1799" max="1799" width="7" style="1581" customWidth="1"/>
    <col min="1800" max="2048" width="9.140625" style="1581"/>
    <col min="2049" max="2049" width="4.7109375" style="1581" customWidth="1"/>
    <col min="2050" max="2050" width="44.140625" style="1581" customWidth="1"/>
    <col min="2051" max="2051" width="7.5703125" style="1581" customWidth="1"/>
    <col min="2052" max="2052" width="8.7109375" style="1581" customWidth="1"/>
    <col min="2053" max="2053" width="9.5703125" style="1581" customWidth="1"/>
    <col min="2054" max="2054" width="9.85546875" style="1581" customWidth="1"/>
    <col min="2055" max="2055" width="7" style="1581" customWidth="1"/>
    <col min="2056" max="2304" width="9.140625" style="1581"/>
    <col min="2305" max="2305" width="4.7109375" style="1581" customWidth="1"/>
    <col min="2306" max="2306" width="44.140625" style="1581" customWidth="1"/>
    <col min="2307" max="2307" width="7.5703125" style="1581" customWidth="1"/>
    <col min="2308" max="2308" width="8.7109375" style="1581" customWidth="1"/>
    <col min="2309" max="2309" width="9.5703125" style="1581" customWidth="1"/>
    <col min="2310" max="2310" width="9.85546875" style="1581" customWidth="1"/>
    <col min="2311" max="2311" width="7" style="1581" customWidth="1"/>
    <col min="2312" max="2560" width="9.140625" style="1581"/>
    <col min="2561" max="2561" width="4.7109375" style="1581" customWidth="1"/>
    <col min="2562" max="2562" width="44.140625" style="1581" customWidth="1"/>
    <col min="2563" max="2563" width="7.5703125" style="1581" customWidth="1"/>
    <col min="2564" max="2564" width="8.7109375" style="1581" customWidth="1"/>
    <col min="2565" max="2565" width="9.5703125" style="1581" customWidth="1"/>
    <col min="2566" max="2566" width="9.85546875" style="1581" customWidth="1"/>
    <col min="2567" max="2567" width="7" style="1581" customWidth="1"/>
    <col min="2568" max="2816" width="9.140625" style="1581"/>
    <col min="2817" max="2817" width="4.7109375" style="1581" customWidth="1"/>
    <col min="2818" max="2818" width="44.140625" style="1581" customWidth="1"/>
    <col min="2819" max="2819" width="7.5703125" style="1581" customWidth="1"/>
    <col min="2820" max="2820" width="8.7109375" style="1581" customWidth="1"/>
    <col min="2821" max="2821" width="9.5703125" style="1581" customWidth="1"/>
    <col min="2822" max="2822" width="9.85546875" style="1581" customWidth="1"/>
    <col min="2823" max="2823" width="7" style="1581" customWidth="1"/>
    <col min="2824" max="3072" width="9.140625" style="1581"/>
    <col min="3073" max="3073" width="4.7109375" style="1581" customWidth="1"/>
    <col min="3074" max="3074" width="44.140625" style="1581" customWidth="1"/>
    <col min="3075" max="3075" width="7.5703125" style="1581" customWidth="1"/>
    <col min="3076" max="3076" width="8.7109375" style="1581" customWidth="1"/>
    <col min="3077" max="3077" width="9.5703125" style="1581" customWidth="1"/>
    <col min="3078" max="3078" width="9.85546875" style="1581" customWidth="1"/>
    <col min="3079" max="3079" width="7" style="1581" customWidth="1"/>
    <col min="3080" max="3328" width="9.140625" style="1581"/>
    <col min="3329" max="3329" width="4.7109375" style="1581" customWidth="1"/>
    <col min="3330" max="3330" width="44.140625" style="1581" customWidth="1"/>
    <col min="3331" max="3331" width="7.5703125" style="1581" customWidth="1"/>
    <col min="3332" max="3332" width="8.7109375" style="1581" customWidth="1"/>
    <col min="3333" max="3333" width="9.5703125" style="1581" customWidth="1"/>
    <col min="3334" max="3334" width="9.85546875" style="1581" customWidth="1"/>
    <col min="3335" max="3335" width="7" style="1581" customWidth="1"/>
    <col min="3336" max="3584" width="9.140625" style="1581"/>
    <col min="3585" max="3585" width="4.7109375" style="1581" customWidth="1"/>
    <col min="3586" max="3586" width="44.140625" style="1581" customWidth="1"/>
    <col min="3587" max="3587" width="7.5703125" style="1581" customWidth="1"/>
    <col min="3588" max="3588" width="8.7109375" style="1581" customWidth="1"/>
    <col min="3589" max="3589" width="9.5703125" style="1581" customWidth="1"/>
    <col min="3590" max="3590" width="9.85546875" style="1581" customWidth="1"/>
    <col min="3591" max="3591" width="7" style="1581" customWidth="1"/>
    <col min="3592" max="3840" width="9.140625" style="1581"/>
    <col min="3841" max="3841" width="4.7109375" style="1581" customWidth="1"/>
    <col min="3842" max="3842" width="44.140625" style="1581" customWidth="1"/>
    <col min="3843" max="3843" width="7.5703125" style="1581" customWidth="1"/>
    <col min="3844" max="3844" width="8.7109375" style="1581" customWidth="1"/>
    <col min="3845" max="3845" width="9.5703125" style="1581" customWidth="1"/>
    <col min="3846" max="3846" width="9.85546875" style="1581" customWidth="1"/>
    <col min="3847" max="3847" width="7" style="1581" customWidth="1"/>
    <col min="3848" max="4096" width="9.140625" style="1581"/>
    <col min="4097" max="4097" width="4.7109375" style="1581" customWidth="1"/>
    <col min="4098" max="4098" width="44.140625" style="1581" customWidth="1"/>
    <col min="4099" max="4099" width="7.5703125" style="1581" customWidth="1"/>
    <col min="4100" max="4100" width="8.7109375" style="1581" customWidth="1"/>
    <col min="4101" max="4101" width="9.5703125" style="1581" customWidth="1"/>
    <col min="4102" max="4102" width="9.85546875" style="1581" customWidth="1"/>
    <col min="4103" max="4103" width="7" style="1581" customWidth="1"/>
    <col min="4104" max="4352" width="9.140625" style="1581"/>
    <col min="4353" max="4353" width="4.7109375" style="1581" customWidth="1"/>
    <col min="4354" max="4354" width="44.140625" style="1581" customWidth="1"/>
    <col min="4355" max="4355" width="7.5703125" style="1581" customWidth="1"/>
    <col min="4356" max="4356" width="8.7109375" style="1581" customWidth="1"/>
    <col min="4357" max="4357" width="9.5703125" style="1581" customWidth="1"/>
    <col min="4358" max="4358" width="9.85546875" style="1581" customWidth="1"/>
    <col min="4359" max="4359" width="7" style="1581" customWidth="1"/>
    <col min="4360" max="4608" width="9.140625" style="1581"/>
    <col min="4609" max="4609" width="4.7109375" style="1581" customWidth="1"/>
    <col min="4610" max="4610" width="44.140625" style="1581" customWidth="1"/>
    <col min="4611" max="4611" width="7.5703125" style="1581" customWidth="1"/>
    <col min="4612" max="4612" width="8.7109375" style="1581" customWidth="1"/>
    <col min="4613" max="4613" width="9.5703125" style="1581" customWidth="1"/>
    <col min="4614" max="4614" width="9.85546875" style="1581" customWidth="1"/>
    <col min="4615" max="4615" width="7" style="1581" customWidth="1"/>
    <col min="4616" max="4864" width="9.140625" style="1581"/>
    <col min="4865" max="4865" width="4.7109375" style="1581" customWidth="1"/>
    <col min="4866" max="4866" width="44.140625" style="1581" customWidth="1"/>
    <col min="4867" max="4867" width="7.5703125" style="1581" customWidth="1"/>
    <col min="4868" max="4868" width="8.7109375" style="1581" customWidth="1"/>
    <col min="4869" max="4869" width="9.5703125" style="1581" customWidth="1"/>
    <col min="4870" max="4870" width="9.85546875" style="1581" customWidth="1"/>
    <col min="4871" max="4871" width="7" style="1581" customWidth="1"/>
    <col min="4872" max="5120" width="9.140625" style="1581"/>
    <col min="5121" max="5121" width="4.7109375" style="1581" customWidth="1"/>
    <col min="5122" max="5122" width="44.140625" style="1581" customWidth="1"/>
    <col min="5123" max="5123" width="7.5703125" style="1581" customWidth="1"/>
    <col min="5124" max="5124" width="8.7109375" style="1581" customWidth="1"/>
    <col min="5125" max="5125" width="9.5703125" style="1581" customWidth="1"/>
    <col min="5126" max="5126" width="9.85546875" style="1581" customWidth="1"/>
    <col min="5127" max="5127" width="7" style="1581" customWidth="1"/>
    <col min="5128" max="5376" width="9.140625" style="1581"/>
    <col min="5377" max="5377" width="4.7109375" style="1581" customWidth="1"/>
    <col min="5378" max="5378" width="44.140625" style="1581" customWidth="1"/>
    <col min="5379" max="5379" width="7.5703125" style="1581" customWidth="1"/>
    <col min="5380" max="5380" width="8.7109375" style="1581" customWidth="1"/>
    <col min="5381" max="5381" width="9.5703125" style="1581" customWidth="1"/>
    <col min="5382" max="5382" width="9.85546875" style="1581" customWidth="1"/>
    <col min="5383" max="5383" width="7" style="1581" customWidth="1"/>
    <col min="5384" max="5632" width="9.140625" style="1581"/>
    <col min="5633" max="5633" width="4.7109375" style="1581" customWidth="1"/>
    <col min="5634" max="5634" width="44.140625" style="1581" customWidth="1"/>
    <col min="5635" max="5635" width="7.5703125" style="1581" customWidth="1"/>
    <col min="5636" max="5636" width="8.7109375" style="1581" customWidth="1"/>
    <col min="5637" max="5637" width="9.5703125" style="1581" customWidth="1"/>
    <col min="5638" max="5638" width="9.85546875" style="1581" customWidth="1"/>
    <col min="5639" max="5639" width="7" style="1581" customWidth="1"/>
    <col min="5640" max="5888" width="9.140625" style="1581"/>
    <col min="5889" max="5889" width="4.7109375" style="1581" customWidth="1"/>
    <col min="5890" max="5890" width="44.140625" style="1581" customWidth="1"/>
    <col min="5891" max="5891" width="7.5703125" style="1581" customWidth="1"/>
    <col min="5892" max="5892" width="8.7109375" style="1581" customWidth="1"/>
    <col min="5893" max="5893" width="9.5703125" style="1581" customWidth="1"/>
    <col min="5894" max="5894" width="9.85546875" style="1581" customWidth="1"/>
    <col min="5895" max="5895" width="7" style="1581" customWidth="1"/>
    <col min="5896" max="6144" width="9.140625" style="1581"/>
    <col min="6145" max="6145" width="4.7109375" style="1581" customWidth="1"/>
    <col min="6146" max="6146" width="44.140625" style="1581" customWidth="1"/>
    <col min="6147" max="6147" width="7.5703125" style="1581" customWidth="1"/>
    <col min="6148" max="6148" width="8.7109375" style="1581" customWidth="1"/>
    <col min="6149" max="6149" width="9.5703125" style="1581" customWidth="1"/>
    <col min="6150" max="6150" width="9.85546875" style="1581" customWidth="1"/>
    <col min="6151" max="6151" width="7" style="1581" customWidth="1"/>
    <col min="6152" max="6400" width="9.140625" style="1581"/>
    <col min="6401" max="6401" width="4.7109375" style="1581" customWidth="1"/>
    <col min="6402" max="6402" width="44.140625" style="1581" customWidth="1"/>
    <col min="6403" max="6403" width="7.5703125" style="1581" customWidth="1"/>
    <col min="6404" max="6404" width="8.7109375" style="1581" customWidth="1"/>
    <col min="6405" max="6405" width="9.5703125" style="1581" customWidth="1"/>
    <col min="6406" max="6406" width="9.85546875" style="1581" customWidth="1"/>
    <col min="6407" max="6407" width="7" style="1581" customWidth="1"/>
    <col min="6408" max="6656" width="9.140625" style="1581"/>
    <col min="6657" max="6657" width="4.7109375" style="1581" customWidth="1"/>
    <col min="6658" max="6658" width="44.140625" style="1581" customWidth="1"/>
    <col min="6659" max="6659" width="7.5703125" style="1581" customWidth="1"/>
    <col min="6660" max="6660" width="8.7109375" style="1581" customWidth="1"/>
    <col min="6661" max="6661" width="9.5703125" style="1581" customWidth="1"/>
    <col min="6662" max="6662" width="9.85546875" style="1581" customWidth="1"/>
    <col min="6663" max="6663" width="7" style="1581" customWidth="1"/>
    <col min="6664" max="6912" width="9.140625" style="1581"/>
    <col min="6913" max="6913" width="4.7109375" style="1581" customWidth="1"/>
    <col min="6914" max="6914" width="44.140625" style="1581" customWidth="1"/>
    <col min="6915" max="6915" width="7.5703125" style="1581" customWidth="1"/>
    <col min="6916" max="6916" width="8.7109375" style="1581" customWidth="1"/>
    <col min="6917" max="6917" width="9.5703125" style="1581" customWidth="1"/>
    <col min="6918" max="6918" width="9.85546875" style="1581" customWidth="1"/>
    <col min="6919" max="6919" width="7" style="1581" customWidth="1"/>
    <col min="6920" max="7168" width="9.140625" style="1581"/>
    <col min="7169" max="7169" width="4.7109375" style="1581" customWidth="1"/>
    <col min="7170" max="7170" width="44.140625" style="1581" customWidth="1"/>
    <col min="7171" max="7171" width="7.5703125" style="1581" customWidth="1"/>
    <col min="7172" max="7172" width="8.7109375" style="1581" customWidth="1"/>
    <col min="7173" max="7173" width="9.5703125" style="1581" customWidth="1"/>
    <col min="7174" max="7174" width="9.85546875" style="1581" customWidth="1"/>
    <col min="7175" max="7175" width="7" style="1581" customWidth="1"/>
    <col min="7176" max="7424" width="9.140625" style="1581"/>
    <col min="7425" max="7425" width="4.7109375" style="1581" customWidth="1"/>
    <col min="7426" max="7426" width="44.140625" style="1581" customWidth="1"/>
    <col min="7427" max="7427" width="7.5703125" style="1581" customWidth="1"/>
    <col min="7428" max="7428" width="8.7109375" style="1581" customWidth="1"/>
    <col min="7429" max="7429" width="9.5703125" style="1581" customWidth="1"/>
    <col min="7430" max="7430" width="9.85546875" style="1581" customWidth="1"/>
    <col min="7431" max="7431" width="7" style="1581" customWidth="1"/>
    <col min="7432" max="7680" width="9.140625" style="1581"/>
    <col min="7681" max="7681" width="4.7109375" style="1581" customWidth="1"/>
    <col min="7682" max="7682" width="44.140625" style="1581" customWidth="1"/>
    <col min="7683" max="7683" width="7.5703125" style="1581" customWidth="1"/>
    <col min="7684" max="7684" width="8.7109375" style="1581" customWidth="1"/>
    <col min="7685" max="7685" width="9.5703125" style="1581" customWidth="1"/>
    <col min="7686" max="7686" width="9.85546875" style="1581" customWidth="1"/>
    <col min="7687" max="7687" width="7" style="1581" customWidth="1"/>
    <col min="7688" max="7936" width="9.140625" style="1581"/>
    <col min="7937" max="7937" width="4.7109375" style="1581" customWidth="1"/>
    <col min="7938" max="7938" width="44.140625" style="1581" customWidth="1"/>
    <col min="7939" max="7939" width="7.5703125" style="1581" customWidth="1"/>
    <col min="7940" max="7940" width="8.7109375" style="1581" customWidth="1"/>
    <col min="7941" max="7941" width="9.5703125" style="1581" customWidth="1"/>
    <col min="7942" max="7942" width="9.85546875" style="1581" customWidth="1"/>
    <col min="7943" max="7943" width="7" style="1581" customWidth="1"/>
    <col min="7944" max="8192" width="9.140625" style="1581"/>
    <col min="8193" max="8193" width="4.7109375" style="1581" customWidth="1"/>
    <col min="8194" max="8194" width="44.140625" style="1581" customWidth="1"/>
    <col min="8195" max="8195" width="7.5703125" style="1581" customWidth="1"/>
    <col min="8196" max="8196" width="8.7109375" style="1581" customWidth="1"/>
    <col min="8197" max="8197" width="9.5703125" style="1581" customWidth="1"/>
    <col min="8198" max="8198" width="9.85546875" style="1581" customWidth="1"/>
    <col min="8199" max="8199" width="7" style="1581" customWidth="1"/>
    <col min="8200" max="8448" width="9.140625" style="1581"/>
    <col min="8449" max="8449" width="4.7109375" style="1581" customWidth="1"/>
    <col min="8450" max="8450" width="44.140625" style="1581" customWidth="1"/>
    <col min="8451" max="8451" width="7.5703125" style="1581" customWidth="1"/>
    <col min="8452" max="8452" width="8.7109375" style="1581" customWidth="1"/>
    <col min="8453" max="8453" width="9.5703125" style="1581" customWidth="1"/>
    <col min="8454" max="8454" width="9.85546875" style="1581" customWidth="1"/>
    <col min="8455" max="8455" width="7" style="1581" customWidth="1"/>
    <col min="8456" max="8704" width="9.140625" style="1581"/>
    <col min="8705" max="8705" width="4.7109375" style="1581" customWidth="1"/>
    <col min="8706" max="8706" width="44.140625" style="1581" customWidth="1"/>
    <col min="8707" max="8707" width="7.5703125" style="1581" customWidth="1"/>
    <col min="8708" max="8708" width="8.7109375" style="1581" customWidth="1"/>
    <col min="8709" max="8709" width="9.5703125" style="1581" customWidth="1"/>
    <col min="8710" max="8710" width="9.85546875" style="1581" customWidth="1"/>
    <col min="8711" max="8711" width="7" style="1581" customWidth="1"/>
    <col min="8712" max="8960" width="9.140625" style="1581"/>
    <col min="8961" max="8961" width="4.7109375" style="1581" customWidth="1"/>
    <col min="8962" max="8962" width="44.140625" style="1581" customWidth="1"/>
    <col min="8963" max="8963" width="7.5703125" style="1581" customWidth="1"/>
    <col min="8964" max="8964" width="8.7109375" style="1581" customWidth="1"/>
    <col min="8965" max="8965" width="9.5703125" style="1581" customWidth="1"/>
    <col min="8966" max="8966" width="9.85546875" style="1581" customWidth="1"/>
    <col min="8967" max="8967" width="7" style="1581" customWidth="1"/>
    <col min="8968" max="9216" width="9.140625" style="1581"/>
    <col min="9217" max="9217" width="4.7109375" style="1581" customWidth="1"/>
    <col min="9218" max="9218" width="44.140625" style="1581" customWidth="1"/>
    <col min="9219" max="9219" width="7.5703125" style="1581" customWidth="1"/>
    <col min="9220" max="9220" width="8.7109375" style="1581" customWidth="1"/>
    <col min="9221" max="9221" width="9.5703125" style="1581" customWidth="1"/>
    <col min="9222" max="9222" width="9.85546875" style="1581" customWidth="1"/>
    <col min="9223" max="9223" width="7" style="1581" customWidth="1"/>
    <col min="9224" max="9472" width="9.140625" style="1581"/>
    <col min="9473" max="9473" width="4.7109375" style="1581" customWidth="1"/>
    <col min="9474" max="9474" width="44.140625" style="1581" customWidth="1"/>
    <col min="9475" max="9475" width="7.5703125" style="1581" customWidth="1"/>
    <col min="9476" max="9476" width="8.7109375" style="1581" customWidth="1"/>
    <col min="9477" max="9477" width="9.5703125" style="1581" customWidth="1"/>
    <col min="9478" max="9478" width="9.85546875" style="1581" customWidth="1"/>
    <col min="9479" max="9479" width="7" style="1581" customWidth="1"/>
    <col min="9480" max="9728" width="9.140625" style="1581"/>
    <col min="9729" max="9729" width="4.7109375" style="1581" customWidth="1"/>
    <col min="9730" max="9730" width="44.140625" style="1581" customWidth="1"/>
    <col min="9731" max="9731" width="7.5703125" style="1581" customWidth="1"/>
    <col min="9732" max="9732" width="8.7109375" style="1581" customWidth="1"/>
    <col min="9733" max="9733" width="9.5703125" style="1581" customWidth="1"/>
    <col min="9734" max="9734" width="9.85546875" style="1581" customWidth="1"/>
    <col min="9735" max="9735" width="7" style="1581" customWidth="1"/>
    <col min="9736" max="9984" width="9.140625" style="1581"/>
    <col min="9985" max="9985" width="4.7109375" style="1581" customWidth="1"/>
    <col min="9986" max="9986" width="44.140625" style="1581" customWidth="1"/>
    <col min="9987" max="9987" width="7.5703125" style="1581" customWidth="1"/>
    <col min="9988" max="9988" width="8.7109375" style="1581" customWidth="1"/>
    <col min="9989" max="9989" width="9.5703125" style="1581" customWidth="1"/>
    <col min="9990" max="9990" width="9.85546875" style="1581" customWidth="1"/>
    <col min="9991" max="9991" width="7" style="1581" customWidth="1"/>
    <col min="9992" max="10240" width="9.140625" style="1581"/>
    <col min="10241" max="10241" width="4.7109375" style="1581" customWidth="1"/>
    <col min="10242" max="10242" width="44.140625" style="1581" customWidth="1"/>
    <col min="10243" max="10243" width="7.5703125" style="1581" customWidth="1"/>
    <col min="10244" max="10244" width="8.7109375" style="1581" customWidth="1"/>
    <col min="10245" max="10245" width="9.5703125" style="1581" customWidth="1"/>
    <col min="10246" max="10246" width="9.85546875" style="1581" customWidth="1"/>
    <col min="10247" max="10247" width="7" style="1581" customWidth="1"/>
    <col min="10248" max="10496" width="9.140625" style="1581"/>
    <col min="10497" max="10497" width="4.7109375" style="1581" customWidth="1"/>
    <col min="10498" max="10498" width="44.140625" style="1581" customWidth="1"/>
    <col min="10499" max="10499" width="7.5703125" style="1581" customWidth="1"/>
    <col min="10500" max="10500" width="8.7109375" style="1581" customWidth="1"/>
    <col min="10501" max="10501" width="9.5703125" style="1581" customWidth="1"/>
    <col min="10502" max="10502" width="9.85546875" style="1581" customWidth="1"/>
    <col min="10503" max="10503" width="7" style="1581" customWidth="1"/>
    <col min="10504" max="10752" width="9.140625" style="1581"/>
    <col min="10753" max="10753" width="4.7109375" style="1581" customWidth="1"/>
    <col min="10754" max="10754" width="44.140625" style="1581" customWidth="1"/>
    <col min="10755" max="10755" width="7.5703125" style="1581" customWidth="1"/>
    <col min="10756" max="10756" width="8.7109375" style="1581" customWidth="1"/>
    <col min="10757" max="10757" width="9.5703125" style="1581" customWidth="1"/>
    <col min="10758" max="10758" width="9.85546875" style="1581" customWidth="1"/>
    <col min="10759" max="10759" width="7" style="1581" customWidth="1"/>
    <col min="10760" max="11008" width="9.140625" style="1581"/>
    <col min="11009" max="11009" width="4.7109375" style="1581" customWidth="1"/>
    <col min="11010" max="11010" width="44.140625" style="1581" customWidth="1"/>
    <col min="11011" max="11011" width="7.5703125" style="1581" customWidth="1"/>
    <col min="11012" max="11012" width="8.7109375" style="1581" customWidth="1"/>
    <col min="11013" max="11013" width="9.5703125" style="1581" customWidth="1"/>
    <col min="11014" max="11014" width="9.85546875" style="1581" customWidth="1"/>
    <col min="11015" max="11015" width="7" style="1581" customWidth="1"/>
    <col min="11016" max="11264" width="9.140625" style="1581"/>
    <col min="11265" max="11265" width="4.7109375" style="1581" customWidth="1"/>
    <col min="11266" max="11266" width="44.140625" style="1581" customWidth="1"/>
    <col min="11267" max="11267" width="7.5703125" style="1581" customWidth="1"/>
    <col min="11268" max="11268" width="8.7109375" style="1581" customWidth="1"/>
    <col min="11269" max="11269" width="9.5703125" style="1581" customWidth="1"/>
    <col min="11270" max="11270" width="9.85546875" style="1581" customWidth="1"/>
    <col min="11271" max="11271" width="7" style="1581" customWidth="1"/>
    <col min="11272" max="11520" width="9.140625" style="1581"/>
    <col min="11521" max="11521" width="4.7109375" style="1581" customWidth="1"/>
    <col min="11522" max="11522" width="44.140625" style="1581" customWidth="1"/>
    <col min="11523" max="11523" width="7.5703125" style="1581" customWidth="1"/>
    <col min="11524" max="11524" width="8.7109375" style="1581" customWidth="1"/>
    <col min="11525" max="11525" width="9.5703125" style="1581" customWidth="1"/>
    <col min="11526" max="11526" width="9.85546875" style="1581" customWidth="1"/>
    <col min="11527" max="11527" width="7" style="1581" customWidth="1"/>
    <col min="11528" max="11776" width="9.140625" style="1581"/>
    <col min="11777" max="11777" width="4.7109375" style="1581" customWidth="1"/>
    <col min="11778" max="11778" width="44.140625" style="1581" customWidth="1"/>
    <col min="11779" max="11779" width="7.5703125" style="1581" customWidth="1"/>
    <col min="11780" max="11780" width="8.7109375" style="1581" customWidth="1"/>
    <col min="11781" max="11781" width="9.5703125" style="1581" customWidth="1"/>
    <col min="11782" max="11782" width="9.85546875" style="1581" customWidth="1"/>
    <col min="11783" max="11783" width="7" style="1581" customWidth="1"/>
    <col min="11784" max="12032" width="9.140625" style="1581"/>
    <col min="12033" max="12033" width="4.7109375" style="1581" customWidth="1"/>
    <col min="12034" max="12034" width="44.140625" style="1581" customWidth="1"/>
    <col min="12035" max="12035" width="7.5703125" style="1581" customWidth="1"/>
    <col min="12036" max="12036" width="8.7109375" style="1581" customWidth="1"/>
    <col min="12037" max="12037" width="9.5703125" style="1581" customWidth="1"/>
    <col min="12038" max="12038" width="9.85546875" style="1581" customWidth="1"/>
    <col min="12039" max="12039" width="7" style="1581" customWidth="1"/>
    <col min="12040" max="12288" width="9.140625" style="1581"/>
    <col min="12289" max="12289" width="4.7109375" style="1581" customWidth="1"/>
    <col min="12290" max="12290" width="44.140625" style="1581" customWidth="1"/>
    <col min="12291" max="12291" width="7.5703125" style="1581" customWidth="1"/>
    <col min="12292" max="12292" width="8.7109375" style="1581" customWidth="1"/>
    <col min="12293" max="12293" width="9.5703125" style="1581" customWidth="1"/>
    <col min="12294" max="12294" width="9.85546875" style="1581" customWidth="1"/>
    <col min="12295" max="12295" width="7" style="1581" customWidth="1"/>
    <col min="12296" max="12544" width="9.140625" style="1581"/>
    <col min="12545" max="12545" width="4.7109375" style="1581" customWidth="1"/>
    <col min="12546" max="12546" width="44.140625" style="1581" customWidth="1"/>
    <col min="12547" max="12547" width="7.5703125" style="1581" customWidth="1"/>
    <col min="12548" max="12548" width="8.7109375" style="1581" customWidth="1"/>
    <col min="12549" max="12549" width="9.5703125" style="1581" customWidth="1"/>
    <col min="12550" max="12550" width="9.85546875" style="1581" customWidth="1"/>
    <col min="12551" max="12551" width="7" style="1581" customWidth="1"/>
    <col min="12552" max="12800" width="9.140625" style="1581"/>
    <col min="12801" max="12801" width="4.7109375" style="1581" customWidth="1"/>
    <col min="12802" max="12802" width="44.140625" style="1581" customWidth="1"/>
    <col min="12803" max="12803" width="7.5703125" style="1581" customWidth="1"/>
    <col min="12804" max="12804" width="8.7109375" style="1581" customWidth="1"/>
    <col min="12805" max="12805" width="9.5703125" style="1581" customWidth="1"/>
    <col min="12806" max="12806" width="9.85546875" style="1581" customWidth="1"/>
    <col min="12807" max="12807" width="7" style="1581" customWidth="1"/>
    <col min="12808" max="13056" width="9.140625" style="1581"/>
    <col min="13057" max="13057" width="4.7109375" style="1581" customWidth="1"/>
    <col min="13058" max="13058" width="44.140625" style="1581" customWidth="1"/>
    <col min="13059" max="13059" width="7.5703125" style="1581" customWidth="1"/>
    <col min="13060" max="13060" width="8.7109375" style="1581" customWidth="1"/>
    <col min="13061" max="13061" width="9.5703125" style="1581" customWidth="1"/>
    <col min="13062" max="13062" width="9.85546875" style="1581" customWidth="1"/>
    <col min="13063" max="13063" width="7" style="1581" customWidth="1"/>
    <col min="13064" max="13312" width="9.140625" style="1581"/>
    <col min="13313" max="13313" width="4.7109375" style="1581" customWidth="1"/>
    <col min="13314" max="13314" width="44.140625" style="1581" customWidth="1"/>
    <col min="13315" max="13315" width="7.5703125" style="1581" customWidth="1"/>
    <col min="13316" max="13316" width="8.7109375" style="1581" customWidth="1"/>
    <col min="13317" max="13317" width="9.5703125" style="1581" customWidth="1"/>
    <col min="13318" max="13318" width="9.85546875" style="1581" customWidth="1"/>
    <col min="13319" max="13319" width="7" style="1581" customWidth="1"/>
    <col min="13320" max="13568" width="9.140625" style="1581"/>
    <col min="13569" max="13569" width="4.7109375" style="1581" customWidth="1"/>
    <col min="13570" max="13570" width="44.140625" style="1581" customWidth="1"/>
    <col min="13571" max="13571" width="7.5703125" style="1581" customWidth="1"/>
    <col min="13572" max="13572" width="8.7109375" style="1581" customWidth="1"/>
    <col min="13573" max="13573" width="9.5703125" style="1581" customWidth="1"/>
    <col min="13574" max="13574" width="9.85546875" style="1581" customWidth="1"/>
    <col min="13575" max="13575" width="7" style="1581" customWidth="1"/>
    <col min="13576" max="13824" width="9.140625" style="1581"/>
    <col min="13825" max="13825" width="4.7109375" style="1581" customWidth="1"/>
    <col min="13826" max="13826" width="44.140625" style="1581" customWidth="1"/>
    <col min="13827" max="13827" width="7.5703125" style="1581" customWidth="1"/>
    <col min="13828" max="13828" width="8.7109375" style="1581" customWidth="1"/>
    <col min="13829" max="13829" width="9.5703125" style="1581" customWidth="1"/>
    <col min="13830" max="13830" width="9.85546875" style="1581" customWidth="1"/>
    <col min="13831" max="13831" width="7" style="1581" customWidth="1"/>
    <col min="13832" max="14080" width="9.140625" style="1581"/>
    <col min="14081" max="14081" width="4.7109375" style="1581" customWidth="1"/>
    <col min="14082" max="14082" width="44.140625" style="1581" customWidth="1"/>
    <col min="14083" max="14083" width="7.5703125" style="1581" customWidth="1"/>
    <col min="14084" max="14084" width="8.7109375" style="1581" customWidth="1"/>
    <col min="14085" max="14085" width="9.5703125" style="1581" customWidth="1"/>
    <col min="14086" max="14086" width="9.85546875" style="1581" customWidth="1"/>
    <col min="14087" max="14087" width="7" style="1581" customWidth="1"/>
    <col min="14088" max="14336" width="9.140625" style="1581"/>
    <col min="14337" max="14337" width="4.7109375" style="1581" customWidth="1"/>
    <col min="14338" max="14338" width="44.140625" style="1581" customWidth="1"/>
    <col min="14339" max="14339" width="7.5703125" style="1581" customWidth="1"/>
    <col min="14340" max="14340" width="8.7109375" style="1581" customWidth="1"/>
    <col min="14341" max="14341" width="9.5703125" style="1581" customWidth="1"/>
    <col min="14342" max="14342" width="9.85546875" style="1581" customWidth="1"/>
    <col min="14343" max="14343" width="7" style="1581" customWidth="1"/>
    <col min="14344" max="14592" width="9.140625" style="1581"/>
    <col min="14593" max="14593" width="4.7109375" style="1581" customWidth="1"/>
    <col min="14594" max="14594" width="44.140625" style="1581" customWidth="1"/>
    <col min="14595" max="14595" width="7.5703125" style="1581" customWidth="1"/>
    <col min="14596" max="14596" width="8.7109375" style="1581" customWidth="1"/>
    <col min="14597" max="14597" width="9.5703125" style="1581" customWidth="1"/>
    <col min="14598" max="14598" width="9.85546875" style="1581" customWidth="1"/>
    <col min="14599" max="14599" width="7" style="1581" customWidth="1"/>
    <col min="14600" max="14848" width="9.140625" style="1581"/>
    <col min="14849" max="14849" width="4.7109375" style="1581" customWidth="1"/>
    <col min="14850" max="14850" width="44.140625" style="1581" customWidth="1"/>
    <col min="14851" max="14851" width="7.5703125" style="1581" customWidth="1"/>
    <col min="14852" max="14852" width="8.7109375" style="1581" customWidth="1"/>
    <col min="14853" max="14853" width="9.5703125" style="1581" customWidth="1"/>
    <col min="14854" max="14854" width="9.85546875" style="1581" customWidth="1"/>
    <col min="14855" max="14855" width="7" style="1581" customWidth="1"/>
    <col min="14856" max="15104" width="9.140625" style="1581"/>
    <col min="15105" max="15105" width="4.7109375" style="1581" customWidth="1"/>
    <col min="15106" max="15106" width="44.140625" style="1581" customWidth="1"/>
    <col min="15107" max="15107" width="7.5703125" style="1581" customWidth="1"/>
    <col min="15108" max="15108" width="8.7109375" style="1581" customWidth="1"/>
    <col min="15109" max="15109" width="9.5703125" style="1581" customWidth="1"/>
    <col min="15110" max="15110" width="9.85546875" style="1581" customWidth="1"/>
    <col min="15111" max="15111" width="7" style="1581" customWidth="1"/>
    <col min="15112" max="15360" width="9.140625" style="1581"/>
    <col min="15361" max="15361" width="4.7109375" style="1581" customWidth="1"/>
    <col min="15362" max="15362" width="44.140625" style="1581" customWidth="1"/>
    <col min="15363" max="15363" width="7.5703125" style="1581" customWidth="1"/>
    <col min="15364" max="15364" width="8.7109375" style="1581" customWidth="1"/>
    <col min="15365" max="15365" width="9.5703125" style="1581" customWidth="1"/>
    <col min="15366" max="15366" width="9.85546875" style="1581" customWidth="1"/>
    <col min="15367" max="15367" width="7" style="1581" customWidth="1"/>
    <col min="15368" max="15616" width="9.140625" style="1581"/>
    <col min="15617" max="15617" width="4.7109375" style="1581" customWidth="1"/>
    <col min="15618" max="15618" width="44.140625" style="1581" customWidth="1"/>
    <col min="15619" max="15619" width="7.5703125" style="1581" customWidth="1"/>
    <col min="15620" max="15620" width="8.7109375" style="1581" customWidth="1"/>
    <col min="15621" max="15621" width="9.5703125" style="1581" customWidth="1"/>
    <col min="15622" max="15622" width="9.85546875" style="1581" customWidth="1"/>
    <col min="15623" max="15623" width="7" style="1581" customWidth="1"/>
    <col min="15624" max="15872" width="9.140625" style="1581"/>
    <col min="15873" max="15873" width="4.7109375" style="1581" customWidth="1"/>
    <col min="15874" max="15874" width="44.140625" style="1581" customWidth="1"/>
    <col min="15875" max="15875" width="7.5703125" style="1581" customWidth="1"/>
    <col min="15876" max="15876" width="8.7109375" style="1581" customWidth="1"/>
    <col min="15877" max="15877" width="9.5703125" style="1581" customWidth="1"/>
    <col min="15878" max="15878" width="9.85546875" style="1581" customWidth="1"/>
    <col min="15879" max="15879" width="7" style="1581" customWidth="1"/>
    <col min="15880" max="16128" width="9.140625" style="1581"/>
    <col min="16129" max="16129" width="4.7109375" style="1581" customWidth="1"/>
    <col min="16130" max="16130" width="44.140625" style="1581" customWidth="1"/>
    <col min="16131" max="16131" width="7.5703125" style="1581" customWidth="1"/>
    <col min="16132" max="16132" width="8.7109375" style="1581" customWidth="1"/>
    <col min="16133" max="16133" width="9.5703125" style="1581" customWidth="1"/>
    <col min="16134" max="16134" width="9.85546875" style="1581" customWidth="1"/>
    <col min="16135" max="16135" width="7" style="1581" customWidth="1"/>
    <col min="16136" max="16384" width="9.140625" style="1581"/>
  </cols>
  <sheetData>
    <row r="5" spans="1:6" ht="12.75" customHeight="1">
      <c r="A5" s="1576"/>
      <c r="B5" s="1577"/>
      <c r="C5" s="1578"/>
      <c r="D5" s="1579"/>
      <c r="E5" s="1580"/>
      <c r="F5" s="1579"/>
    </row>
    <row r="6" spans="1:6" ht="19.5" customHeight="1">
      <c r="A6" s="1576"/>
      <c r="B6" s="1582" t="s">
        <v>1251</v>
      </c>
      <c r="C6" s="1582"/>
      <c r="D6" s="1579"/>
      <c r="E6" s="1580"/>
      <c r="F6" s="1579"/>
    </row>
    <row r="7" spans="1:6" ht="12.75" customHeight="1">
      <c r="A7" s="1576"/>
      <c r="B7" s="1577"/>
      <c r="C7" s="1578"/>
      <c r="D7" s="1579"/>
      <c r="E7" s="1580"/>
      <c r="F7" s="1579"/>
    </row>
    <row r="8" spans="1:6" ht="52.5" customHeight="1">
      <c r="A8" s="1576" t="s">
        <v>1252</v>
      </c>
      <c r="B8" s="1577" t="s">
        <v>1253</v>
      </c>
      <c r="C8" s="1578" t="s">
        <v>88</v>
      </c>
      <c r="D8" s="1579">
        <v>1</v>
      </c>
      <c r="E8" s="1580"/>
      <c r="F8" s="1579"/>
    </row>
    <row r="9" spans="1:6" ht="12.75" customHeight="1">
      <c r="A9" s="1576"/>
      <c r="B9" s="1577"/>
      <c r="C9" s="1578"/>
      <c r="D9" s="1579"/>
      <c r="E9" s="1580"/>
      <c r="F9" s="1579"/>
    </row>
    <row r="10" spans="1:6" ht="15.75" customHeight="1" thickBot="1">
      <c r="A10" s="1583"/>
      <c r="B10" s="1584" t="s">
        <v>1254</v>
      </c>
      <c r="C10" s="1584"/>
      <c r="D10" s="1585"/>
      <c r="E10" s="1586"/>
      <c r="F10" s="1587"/>
    </row>
    <row r="11" spans="1:6" ht="12.75" customHeight="1" thickTop="1">
      <c r="A11" s="1583"/>
      <c r="B11" s="1588"/>
      <c r="C11" s="1588"/>
      <c r="D11" s="1589"/>
      <c r="E11" s="1590"/>
      <c r="F11" s="1591"/>
    </row>
    <row r="12" spans="1:6" ht="12.75" customHeight="1">
      <c r="A12" s="1583"/>
      <c r="B12" s="1588"/>
      <c r="C12" s="1588"/>
      <c r="D12" s="1589"/>
      <c r="E12" s="1590"/>
      <c r="F12" s="1591"/>
    </row>
    <row r="13" spans="1:6" ht="12.75" customHeight="1">
      <c r="A13" s="1576"/>
      <c r="B13" s="1592"/>
      <c r="C13" s="1578"/>
      <c r="D13" s="1593"/>
      <c r="E13" s="1579"/>
      <c r="F13" s="1593"/>
    </row>
    <row r="14" spans="1:6" ht="14.25" customHeight="1">
      <c r="A14" s="1576"/>
      <c r="B14" s="1594" t="s">
        <v>1255</v>
      </c>
      <c r="C14" s="1578"/>
      <c r="D14" s="1593"/>
      <c r="E14" s="1579"/>
      <c r="F14" s="1593"/>
    </row>
    <row r="15" spans="1:6" ht="15.75" customHeight="1">
      <c r="A15" s="1583"/>
      <c r="B15" s="1594" t="s">
        <v>1256</v>
      </c>
      <c r="C15" s="1595"/>
      <c r="D15" s="1593"/>
      <c r="E15" s="1596"/>
      <c r="F15" s="1596"/>
    </row>
    <row r="16" spans="1:6">
      <c r="A16" s="1583"/>
      <c r="B16" s="1597"/>
      <c r="C16" s="1595"/>
      <c r="D16" s="1593"/>
      <c r="E16" s="1596"/>
      <c r="F16" s="1596"/>
    </row>
    <row r="17" spans="1:6">
      <c r="A17" s="1583"/>
      <c r="B17" s="1597"/>
      <c r="C17" s="1595"/>
      <c r="D17" s="1593"/>
      <c r="E17" s="1596"/>
      <c r="F17" s="1596"/>
    </row>
  </sheetData>
  <mergeCells count="2">
    <mergeCell ref="B6:C6"/>
    <mergeCell ref="B10:C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9</vt:i4>
      </vt:variant>
      <vt:variant>
        <vt:lpstr>Imenovani rasponi</vt:lpstr>
      </vt:variant>
      <vt:variant>
        <vt:i4>12</vt:i4>
      </vt:variant>
    </vt:vector>
  </HeadingPairs>
  <TitlesOfParts>
    <vt:vector size="21" baseType="lpstr">
      <vt:lpstr>NASLOVNA</vt:lpstr>
      <vt:lpstr>OPĆI UVJETI</vt:lpstr>
      <vt:lpstr>REKAPITULACIJA</vt:lpstr>
      <vt:lpstr>A. GIO</vt:lpstr>
      <vt:lpstr>B. VIK</vt:lpstr>
      <vt:lpstr>C. PROMET</vt:lpstr>
      <vt:lpstr>D. ELEKTRO</vt:lpstr>
      <vt:lpstr>E. STROJARSTVO</vt:lpstr>
      <vt:lpstr>F. KOORDINATOR</vt:lpstr>
      <vt:lpstr>'A. GIO'!Ispis_naslova</vt:lpstr>
      <vt:lpstr>'B. VIK'!Ispis_naslova</vt:lpstr>
      <vt:lpstr>'C. PROMET'!Ispis_naslova</vt:lpstr>
      <vt:lpstr>'D. ELEKTRO'!Ispis_naslova</vt:lpstr>
      <vt:lpstr>'E. STROJARSTVO'!Ispis_naslova</vt:lpstr>
      <vt:lpstr>'A. GIO'!Podrucje_ispisa</vt:lpstr>
      <vt:lpstr>'B. VIK'!Podrucje_ispisa</vt:lpstr>
      <vt:lpstr>'C. PROMET'!Podrucje_ispisa</vt:lpstr>
      <vt:lpstr>'E. STROJARSTVO'!Podrucje_ispisa</vt:lpstr>
      <vt:lpstr>NASLOVNA!Podrucje_ispisa</vt:lpstr>
      <vt:lpstr>'OPĆI UVJETI'!Podrucje_ispisa</vt:lpstr>
      <vt:lpstr>REKAPITULACIJA!Podrucje_ispisa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Tomislav</dc:creator>
  <cp:lastModifiedBy>Danijel Barić</cp:lastModifiedBy>
  <cp:lastPrinted>2019-09-02T09:29:09Z</cp:lastPrinted>
  <dcterms:created xsi:type="dcterms:W3CDTF">2019-02-06T12:30:16Z</dcterms:created>
  <dcterms:modified xsi:type="dcterms:W3CDTF">2019-09-11T13:39:23Z</dcterms:modified>
</cp:coreProperties>
</file>