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ITNI UREDS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126" i="1" l="1"/>
  <c r="G119" i="1"/>
  <c r="G22" i="1"/>
  <c r="G86" i="1"/>
  <c r="G20" i="1"/>
  <c r="G21" i="1"/>
  <c r="G23" i="1"/>
  <c r="G158" i="1" l="1"/>
  <c r="G159" i="1"/>
  <c r="G160" i="1"/>
  <c r="G161" i="1"/>
  <c r="G45" i="1" l="1"/>
  <c r="G162" i="1" l="1"/>
  <c r="G16" i="1" l="1"/>
  <c r="G47" i="1"/>
  <c r="G155" i="1"/>
  <c r="G38" i="1"/>
  <c r="G98" i="1"/>
  <c r="G62" i="1"/>
  <c r="G157" i="1" l="1"/>
  <c r="G156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5" i="1"/>
  <c r="G124" i="1"/>
  <c r="G123" i="1"/>
  <c r="G122" i="1"/>
  <c r="G121" i="1"/>
  <c r="G120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6" i="1"/>
  <c r="G44" i="1"/>
  <c r="G43" i="1"/>
  <c r="G42" i="1"/>
  <c r="G41" i="1"/>
  <c r="G40" i="1"/>
  <c r="G39" i="1"/>
  <c r="G37" i="1"/>
  <c r="G36" i="1"/>
  <c r="G35" i="1"/>
  <c r="G34" i="1"/>
  <c r="G33" i="1"/>
  <c r="G32" i="1"/>
  <c r="G31" i="1"/>
  <c r="G30" i="1"/>
  <c r="G29" i="1"/>
  <c r="G28" i="1"/>
  <c r="G27" i="1"/>
  <c r="G26" i="1"/>
  <c r="G24" i="1"/>
  <c r="G19" i="1"/>
  <c r="G18" i="1"/>
  <c r="G17" i="1"/>
  <c r="G15" i="1"/>
  <c r="G14" i="1"/>
  <c r="G13" i="1"/>
  <c r="G12" i="1"/>
  <c r="G11" i="1"/>
  <c r="G10" i="1"/>
  <c r="G9" i="1"/>
  <c r="G8" i="1"/>
  <c r="G7" i="1"/>
  <c r="G6" i="1"/>
  <c r="G5" i="1"/>
  <c r="G4" i="1" l="1"/>
  <c r="G163" i="1" s="1"/>
  <c r="G164" i="1" l="1"/>
  <c r="G165" i="1" s="1"/>
</calcChain>
</file>

<file path=xl/sharedStrings.xml><?xml version="1.0" encoding="utf-8"?>
<sst xmlns="http://schemas.openxmlformats.org/spreadsheetml/2006/main" count="328" uniqueCount="176">
  <si>
    <t>R.B.</t>
  </si>
  <si>
    <t>PREDMET</t>
  </si>
  <si>
    <t>JEDINICA MJERE</t>
  </si>
  <si>
    <t>IZNOS               (JEDINIČNA CIJENA X KOLIČINA bez PDV-a)</t>
  </si>
  <si>
    <t>KOM</t>
  </si>
  <si>
    <t>BL</t>
  </si>
  <si>
    <t>KUT</t>
  </si>
  <si>
    <t>PAK</t>
  </si>
  <si>
    <t>SET</t>
  </si>
  <si>
    <t>KG</t>
  </si>
  <si>
    <t>JASTUČIĆI ZA TRODAT 4850</t>
  </si>
  <si>
    <t>JASTUČIĆI ZA TRODAT 4915</t>
  </si>
  <si>
    <t>JASTUČIĆI ZA TRODAT 4923</t>
  </si>
  <si>
    <t>JASTUČIĆI ZA TRODAT  4925</t>
  </si>
  <si>
    <t>KUVERTE B-5 BB</t>
  </si>
  <si>
    <t>KUVERTE 1000 BB</t>
  </si>
  <si>
    <t>KALENDAR STOLNI ULOŽAK</t>
  </si>
  <si>
    <t>MEMORY STICK 16GB</t>
  </si>
  <si>
    <t>MEMORY STICK 32 GB</t>
  </si>
  <si>
    <t>MEMORY STICK 64 GB</t>
  </si>
  <si>
    <t>NALOG ZA NAPLATU NCR</t>
  </si>
  <si>
    <t>NALOG ZA ISPLATU NCR</t>
  </si>
  <si>
    <t>PODLOGA ZA MIŠA</t>
  </si>
  <si>
    <t>PLANER STOLNI</t>
  </si>
  <si>
    <t>OMOT</t>
  </si>
  <si>
    <t>REGISTAR ABC ZA  REGISTRATOR</t>
  </si>
  <si>
    <t>Cijena bez PDV-a</t>
  </si>
  <si>
    <t>PDV 25%</t>
  </si>
  <si>
    <t>Ukupna cijena</t>
  </si>
  <si>
    <t>JEDINIČNA CIJENA            (bez PDV-a)</t>
  </si>
  <si>
    <t>KUVERTE S DŽEPOM VELIKE 41/28 KRIŽNO DNO</t>
  </si>
  <si>
    <t>SPOJNICE RUČNE BR 3 1/100</t>
  </si>
  <si>
    <t>SPOJNICE RUČNE BR 5 1/100</t>
  </si>
  <si>
    <t>SPOJNICE ZA STROJ 24/6 1/1000</t>
  </si>
  <si>
    <t>NAKVASILO PVC</t>
  </si>
  <si>
    <t>PRILOG II.-TROŠKOVNIK</t>
  </si>
  <si>
    <t xml:space="preserve"> KOLIČINA</t>
  </si>
  <si>
    <t>JASTUČIĆI ZA TRODAT 4912</t>
  </si>
  <si>
    <t>MIŠ OPTIČKI</t>
  </si>
  <si>
    <t>JASTUČIĆI ZA TRODAT  4910</t>
  </si>
  <si>
    <t>JASTUČIĆI ZA TRODAT  4924   plavi</t>
  </si>
  <si>
    <t>JASTUČIĆI ZA TRODAT  4913 ljubičasti</t>
  </si>
  <si>
    <t>KALENDAR STOLNI  SA PODLOGOM</t>
  </si>
  <si>
    <t>KOŠ ZA SMEĆE ŽICA</t>
  </si>
  <si>
    <t>JASTUČIĆI ZA TRODAT  4926</t>
  </si>
  <si>
    <t>JASTUČIĆI ZA TRODAT  4927</t>
  </si>
  <si>
    <t>JASTUČIĆI ZA TRODAT  4928</t>
  </si>
  <si>
    <t>JASTUČIĆI ZA TRODAT  4911</t>
  </si>
  <si>
    <t>JASTUČIĆI ZA TRODAT 6/58</t>
  </si>
  <si>
    <t>KUVERTE ZA PLAĆU DM TIPSKI 234x12" 1+1+0</t>
  </si>
  <si>
    <t xml:space="preserve">KUT </t>
  </si>
  <si>
    <t>PLOČA KLIP A-4 SA ŠTIPALJKOM</t>
  </si>
  <si>
    <t>SPOJNICE ZA STROJ 24/8 1/1000</t>
  </si>
  <si>
    <t>SPOJNICE ZA STROJ 23/8 1/1000</t>
  </si>
  <si>
    <t>SPOJNICE ZA STROJ 23/10 1/1000</t>
  </si>
  <si>
    <t>SPOJNICE ZA STROJ 23/15 1/1000</t>
  </si>
  <si>
    <t>SPOJNICE ZA STROJ  NO10 /1000</t>
  </si>
  <si>
    <t>STALAK ZA SPISE ŽIČANI 3 LADICE</t>
  </si>
  <si>
    <t>SPOJNICE ZA STROJ 23/17/1000</t>
  </si>
  <si>
    <t>KUVERTE  VREĆICA 250/353 B4</t>
  </si>
  <si>
    <t>JASTUČIĆ ZA TRODAT 4642</t>
  </si>
  <si>
    <t>NALIVPERO PELIKAN M200</t>
  </si>
  <si>
    <t>STOLNA MAPA S BLOKOM</t>
  </si>
  <si>
    <t>BIJELA PLOČA 90x120 cm</t>
  </si>
  <si>
    <t>HUB 3 1/1500 A-4 LASER sa memorandumom</t>
  </si>
  <si>
    <t xml:space="preserve">KUTIJA ZA SPISE  PVC </t>
  </si>
  <si>
    <t>KUTIJA ZA PAPIRIĆE ŽICA</t>
  </si>
  <si>
    <t>KUVERTE S POVRATNICOM BIJELE UT-II-32 ili jednakovrijedno</t>
  </si>
  <si>
    <t>KUVERTE S POVRATNICOM BIJELE UT-II 34 ili jednakovrijedno</t>
  </si>
  <si>
    <t>KUVERTE S POVRATNICOM BIJELE UT-II-32 A-5 (176/250mm) ili jednakovrijedno</t>
  </si>
  <si>
    <t>Traka C7975A-HP DAT LTO-5 3TB RW</t>
  </si>
  <si>
    <t>SPIRALE ZA UVEZ PVC  10 mm 1/100</t>
  </si>
  <si>
    <t>SPIRALE ZA UVEZ PVC 6 mm 1/100</t>
  </si>
  <si>
    <t>SPIRALE ZA UVEZ PVC  8 mm 1/100</t>
  </si>
  <si>
    <t>SPIRALE ZA UVEZ PVC  12mm 1/100</t>
  </si>
  <si>
    <t>SPIRALE ZA UVEZ PVC   20 mm 1/50</t>
  </si>
  <si>
    <t>SPIRALE ZA UVEZ PVC 32 mm 1/50</t>
  </si>
  <si>
    <t>SPIRALAE ZA UVEZ PVC 16 mm 1/100</t>
  </si>
  <si>
    <t>STROJ ZA SPAJANJE (KLAMERICA) LEITZ 5548</t>
  </si>
  <si>
    <t>PAPIR PAUS A-4 (90 GR 1/250)</t>
  </si>
  <si>
    <t>TIPKOVNICA ZA PC</t>
  </si>
  <si>
    <t>PUTNI NALOG I-210 NCR</t>
  </si>
  <si>
    <t>DVD-R s kutijom Verbatim ili jednako vrijedno 1/1</t>
  </si>
  <si>
    <t xml:space="preserve">KNJIGA ULAZNIH RAČUNA </t>
  </si>
  <si>
    <t xml:space="preserve">REVERS I-97/NCR </t>
  </si>
  <si>
    <t xml:space="preserve">ADING ROLA (Papirna rola za zbrajalice, 57 mm x unutarnji promjer min.12 mm x vanjski promjer min.50 mm) </t>
  </si>
  <si>
    <t>ALBUM ZA VIZITKARTICE (za min.100 kartica)</t>
  </si>
  <si>
    <t>BLOK ZA ZABILJEŠKE (Format: A-5, 50 listova, čisti i VK)</t>
  </si>
  <si>
    <t>BLOK POST IT 75/75 1/100 (žuti)</t>
  </si>
  <si>
    <t>BLOK POST IT 125/75 1/100 (žuti)</t>
  </si>
  <si>
    <t>BILJEŽNICA A-5TVRDI UVEZ (INDEKS, 96l, jednobojne korice)</t>
  </si>
  <si>
    <t>BILJEŽNICE  A-5 TVRDI UVEZ (VK,D 96l, jednobojne korice)</t>
  </si>
  <si>
    <t>BILJEŽNICA A-4 TVRDI UVEZ (INDEKS, 96l, jednobojne korice)</t>
  </si>
  <si>
    <t>BILJEŽNICA A-4 TVRDI UVEZ (VK,D 96l, jednobojne korice)</t>
  </si>
  <si>
    <t>BLAG. IZVJEŠTAJ, NCR (Format: A4,Samokopirajući, Broj listova: min.98)</t>
  </si>
  <si>
    <t>BOJA ZA GUMENI ŽIG (30ml, plava)</t>
  </si>
  <si>
    <t>BOJA ZA GUMENI ŽIG (30ml, ljubičasta)</t>
  </si>
  <si>
    <t>BRISAČ ZA BIJELU PLOČU (Duljina: od 13 cm do 15 cm, Širina: od 5,4 cm do 6,5 cm, Debljina: od 3 cm do 4 cm)</t>
  </si>
  <si>
    <t>BUŠILICA ZA PAPIR ( min. 30 listova 80 gr papira, Materijal: Metal, plastični graničnik, dvije rupe, razmak između rupa 80 mm, Promjer rupe: 5,5 mm)</t>
  </si>
  <si>
    <t>BUŠILICA ZA PAPIR VELIKA (min. 60 listova 80 gr papira, Materijal: Metal, plastični graničnik, dvije rupe, razmak između rupa 80 mm, Promjer rupe: 5,5 mm)</t>
  </si>
  <si>
    <t>DEKLAMERICA (Za uklanjanje svih vrsta spojnica)</t>
  </si>
  <si>
    <t>DOSTAVNE KNJIGE (Uvezano u tvrde korice, Format A4, 200 listova)</t>
  </si>
  <si>
    <t>DOSJE DJELATNIKA (Tvrde korice, Vel. duljina 33 cm, širina 24 cm)</t>
  </si>
  <si>
    <t>DOSTAVNICA II-6</t>
  </si>
  <si>
    <t xml:space="preserve">CD-R s kutijom SLIM  TRAXDATA ili jednakovrijedno 1/1  </t>
  </si>
  <si>
    <t>DATUMAR (Trodat 4810)</t>
  </si>
  <si>
    <t>ETIKETE LASER A-4 (Naljepnice za laserski printer, razne dimenzije)</t>
  </si>
  <si>
    <t>ETIKETE LASER A-4 METALIZIRANE (Razne dimenzije)</t>
  </si>
  <si>
    <t>FOLIJA ZA SPIRANI UVEZ 1/100 (Mat.PVC, Debljina:200 mic., prozirne, Format.A4)</t>
  </si>
  <si>
    <t>FLOMASTER ZA CD (crni)</t>
  </si>
  <si>
    <t xml:space="preserve">FASCIKL OD PREŠPAN KARTONA S KLAPNAMA (Format:A4, Materijal: prešpan karton, min 280 g/m2, 3 klapne, razne boje)  </t>
  </si>
  <si>
    <t>FASCIKL S GUMICOM (Format:A4, Dimenzije: 250x350 mm, 3 klapne i gumica, Materijal: plastificirani karton, debljine 600 gr/m2)</t>
  </si>
  <si>
    <t>FASCIKL  PVC MEHANIKA (Format: A4, Prednja strana prozirna, zadnja u boji)</t>
  </si>
  <si>
    <t>FASCIKL ULOŽNI UR (Format:A4, Traka s rupicama sa strane za ulaganje u registratore, Otvor s gornje strane, Glatki materijal, Debljina:min 90 mic)</t>
  </si>
  <si>
    <t>FASCIKL  PVC L (Materijal: PVC, Otvor s gornje i bočne strane, Debljina 80 mic)</t>
  </si>
  <si>
    <t>FASCIKL ARHIVSKI (Arhivska mapa s klapnom, vrpcom i etiketom za oznaku sadržaja, Dimenzija: 33*24 cm, Vrpca 1,2M*9mm)</t>
  </si>
  <si>
    <t>FLOMASTER TEXMARKER (2-5MM  sve boje-kosi vrh, Plosnato tijelo markera - tijelo u boji markera)</t>
  </si>
  <si>
    <t>FLOMASTER palet MARKER  (Razne boje, kosi vrh)</t>
  </si>
  <si>
    <t>FLOMASTERI ZA BIJELU PLOČU (Permanentni marker, Pakiranje 4 boje)</t>
  </si>
  <si>
    <t xml:space="preserve">GUMICA ZA BRISANJE (56*19,5*9mm) </t>
  </si>
  <si>
    <t>GUMICE REZANE ZA SPISE  (Dimenzije: FI min. 150 mm, Širina: 2 mm, Pakiranje: 1 kg)</t>
  </si>
  <si>
    <t>HUB3  1/1500 laser (Format: A-4)</t>
  </si>
  <si>
    <t>HUB3  1/300 laser  (Format: A-4)</t>
  </si>
  <si>
    <t>HUB 3/100  1+2 (Komplet od 3 lista, Pak.100/1)</t>
  </si>
  <si>
    <t>ISPLATNICE NCR (Blok.min 150 listova, 16,5x10 cm)</t>
  </si>
  <si>
    <t>INDIGO (Format A4, Pak.1/10, Boja: Plava)</t>
  </si>
  <si>
    <t>JASTUČIĆ ZA PEČAT (cca 50x100 mm)</t>
  </si>
  <si>
    <t>JEMSTVENIK (trobojni konac, 400m)</t>
  </si>
  <si>
    <t>KALKULATOR DŽEPNI (manji)</t>
  </si>
  <si>
    <t>KARTON PREGRADNI (Format:A-4, Univerzalene rupe, 1/100 235/299MM, Gramatura: min.160 gr)</t>
  </si>
  <si>
    <t>KARTON PREGRADNI (Format:A-5, Univerzalene rupe, 1/100, Gramatura: min.160 gr)</t>
  </si>
  <si>
    <t>KARTON ZA SPIRALNI UVEZ A-4 1/100  (plavi, Debljina:230 gr)</t>
  </si>
  <si>
    <t>KUVERTE ABT LATEX (samoljepljiva)</t>
  </si>
  <si>
    <t>KUVERTE ABT LATEX  S PROZOROM (samoljepljiva)</t>
  </si>
  <si>
    <t>KUVERTE ABT ZA AUTOMATSKO PAKIRANJE (s prozorom)</t>
  </si>
  <si>
    <t>KUVERTE B-6-BB LATEX (samoljepljiva)</t>
  </si>
  <si>
    <t>KUTIJA ARHIVSKA S POKLOPCEM (za odlaganje 6 registratora)</t>
  </si>
  <si>
    <t>KOREKTOR U TRACI (Suha prekrivna korektura, 4,2 mm, duljina traga 10 m)</t>
  </si>
  <si>
    <t>LAK BIJELI KOREKTOR (20ml)</t>
  </si>
  <si>
    <t>LJEPILO  UHU UNIVERZALNO (Tuba 35ml)</t>
  </si>
  <si>
    <t>LJEPILO U STICKU ZA PAPIR (21 g)</t>
  </si>
  <si>
    <t>MINE ZA TEHNIČKU OLOVKU (0,5 HB, 12 mina u kutiji)</t>
  </si>
  <si>
    <t>MAPA POTPISNA ( Boja:crna, Format: minimalno 240x340 mm, Min. 20 pregrada)</t>
  </si>
  <si>
    <t>MARAMICE VLAŽNE ZA MONITOR (Min. 100 kom u pakiranju, Materijal koji ne ostavlja tragove i vlakna)</t>
  </si>
  <si>
    <t>NOŽ ZA POŠTU (Materijal: metal sa PVC drškom)</t>
  </si>
  <si>
    <t>OLOVKA GRAFITNA HB bez gumice</t>
  </si>
  <si>
    <t>OLOVKA KEMIJSKA PILOT G-2 0,5</t>
  </si>
  <si>
    <t>OLOVKA KEMIJSKA (Materijal: plastično tijelo olovke, plastična klipsa, mekano gumirano hvatište, karbidna kuglica. Tinta: plava gel tinta, brzo sušenje, ne razmazujuća. Debljina crte 0,5 ili 0,7 mm)</t>
  </si>
  <si>
    <t>CRVENA (Materijal: plastično tijelo olovke, plastična klipsa, mekano gumirano hvatište, karbidna kuglica. Tinta: crvena gel tinta, brzo sušenje, ne razmazujuća. Debljina crte 0,5 ili 0,7 mm)</t>
  </si>
  <si>
    <t>CRNA (Materijal: plastično tijelo olovke, plastična klipsa, mekano gumirano hvatište, karbidna kuglica. Tinta: crna gel tinta, brzo sušenje, ne razmazujuća. Debljina crte 0,5 ili 0,7 mm)</t>
  </si>
  <si>
    <t>OLOVKA TEHNIČKA( O,5 Mat. Mekano gumirano hvatište, metalna meh., klipsa)</t>
  </si>
  <si>
    <t>PRIJAMNA KNJIGA ZA POŠTU 3 A (Format: A4)</t>
  </si>
  <si>
    <t>PRIJAMNA KNJIGA ZA POŠTU 3B (Format A5)</t>
  </si>
  <si>
    <t>POSUDA ZA SPOJNICE MAGNETNA (Materijal: PVC s magnetom)</t>
  </si>
  <si>
    <t>POSUDA ZA OLOVKE (Visina: min. 97 mm, Promjer: min. 90 mm)</t>
  </si>
  <si>
    <t>PAK PAPIR (Natron 90 gr., dimenzije 88x126 cm)</t>
  </si>
  <si>
    <t>PAPIR A-3 VK 1/200 (Format A3, Visoki karo, Pak:200 araka u omotu)</t>
  </si>
  <si>
    <t>REGISTRATOR A-4 ŠIROKI S KUTIJOM (Dimenzije: A4, Obostrano u boji kaširana kartonska ljepenka, Boje: razne, Širina: 80mm)</t>
  </si>
  <si>
    <t>REGISTRATOR A-4  USKI S KUTIJOM (Dimenzija A4, Mat. Obostrano u boji kaširana kartonska ljepenka, Boje:razne, Širina: 60mm)</t>
  </si>
  <si>
    <t>REGISTRATOR A-5 ŠIROKI S KUTIJOM (Dimenzija A4, Obostrano u boji kaširana kartonska ljepenka, Boje:razne, Širina: 80mm)</t>
  </si>
  <si>
    <t>RAVNALO PVC (30 cm)</t>
  </si>
  <si>
    <t>RAVNALO PVC (50 cm)</t>
  </si>
  <si>
    <t>SELOTEIP (15/33, prozirni)</t>
  </si>
  <si>
    <t>SELOTEIP (25/66, prozirni)</t>
  </si>
  <si>
    <t>SELOTEIP (50/66 mat)</t>
  </si>
  <si>
    <t>SREDSTVO ZA ČIŠĆENJE KOMPJUTORA (3+1, sprej 200 ml + zrak 400 ml + sprej ekran 200 ml + maramice)</t>
  </si>
  <si>
    <t>STALAK ZA SELOTEIP (15/33)</t>
  </si>
  <si>
    <t>STALAK ZA SELOTEIP (25/66)</t>
  </si>
  <si>
    <t>STROJ ZA SPAJANJE (KLAMERICA) (Metalna, kromirana, za spojnice 24/6 i 24/8, Spajanje: do 30 listova 80g/m2 papira)</t>
  </si>
  <si>
    <t>STROJ ZA SPAJANJE (KLAMERICA)  (Metalna, Spajanje: min.50 listova)</t>
  </si>
  <si>
    <t>ŠILJILO ZA GRAFITNE OLOVKE (metalno)</t>
  </si>
  <si>
    <t>ŠKARE ZA PAPIR ( cca 250mm, gumeni uložak na hvatištu)</t>
  </si>
  <si>
    <t>ŠPAGA ZA PAKETE (Deblja, veće klupko)</t>
  </si>
  <si>
    <t>ZASTAVICE POST IT (Veličina: od 11,90 do 12,5 mm x od 43 do 50 mm, min.5 neonskih boja, Materijal: PVC)</t>
  </si>
  <si>
    <t>UPLATNICA NCR (Blok.min 150 listova, 16,5x10 cm)</t>
  </si>
  <si>
    <t>VRPCA ZA KALKULATOR (13 mm, Boja: crveno-crna)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</si>
</sst>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zoomScaleNormal="100" workbookViewId="0">
      <selection activeCell="C105" sqref="C105"/>
    </sheetView>
  </sheetViews>
  <sheetFormatPr defaultRowHeight="15" x14ac:dyDescent="0.25"/>
  <cols>
    <col min="1" max="2" width="4.5703125" style="1" customWidth="1"/>
    <col min="3" max="3" width="58.140625" style="1" customWidth="1"/>
    <col min="4" max="4" width="9.7109375" style="1" customWidth="1"/>
    <col min="5" max="5" width="9.5703125" style="1" customWidth="1"/>
    <col min="6" max="6" width="14.42578125" style="1" customWidth="1"/>
    <col min="7" max="7" width="16" style="1" customWidth="1"/>
    <col min="8" max="8" width="12.85546875" style="1" customWidth="1"/>
    <col min="9" max="16384" width="9.140625" style="1"/>
  </cols>
  <sheetData>
    <row r="1" spans="1:7" x14ac:dyDescent="0.25">
      <c r="A1" s="29" t="s">
        <v>35</v>
      </c>
      <c r="B1" s="29"/>
      <c r="C1" s="29"/>
      <c r="D1" s="29"/>
      <c r="E1" s="29"/>
      <c r="F1" s="29"/>
      <c r="G1" s="29"/>
    </row>
    <row r="3" spans="1:7" s="2" customFormat="1" ht="75.75" customHeight="1" x14ac:dyDescent="0.25">
      <c r="A3" s="4" t="s">
        <v>0</v>
      </c>
      <c r="B3" s="4"/>
      <c r="C3" s="4" t="s">
        <v>1</v>
      </c>
      <c r="D3" s="4" t="s">
        <v>2</v>
      </c>
      <c r="E3" s="4" t="s">
        <v>36</v>
      </c>
      <c r="F3" s="4" t="s">
        <v>29</v>
      </c>
      <c r="G3" s="4" t="s">
        <v>3</v>
      </c>
    </row>
    <row r="4" spans="1:7" ht="30" x14ac:dyDescent="0.25">
      <c r="A4" s="3">
        <v>1</v>
      </c>
      <c r="B4" s="3"/>
      <c r="C4" s="8" t="s">
        <v>85</v>
      </c>
      <c r="D4" s="5" t="s">
        <v>4</v>
      </c>
      <c r="E4" s="5">
        <v>60</v>
      </c>
      <c r="F4" s="9"/>
      <c r="G4" s="9">
        <f>E4*F4</f>
        <v>0</v>
      </c>
    </row>
    <row r="5" spans="1:7" s="17" customFormat="1" x14ac:dyDescent="0.25">
      <c r="A5" s="14">
        <v>2</v>
      </c>
      <c r="B5" s="14"/>
      <c r="C5" s="18" t="s">
        <v>86</v>
      </c>
      <c r="D5" s="15" t="s">
        <v>4</v>
      </c>
      <c r="E5" s="15">
        <v>5</v>
      </c>
      <c r="F5" s="16"/>
      <c r="G5" s="16">
        <f t="shared" ref="G5:G69" si="0">E5*F5</f>
        <v>0</v>
      </c>
    </row>
    <row r="6" spans="1:7" x14ac:dyDescent="0.25">
      <c r="A6" s="3">
        <v>3</v>
      </c>
      <c r="B6" s="3"/>
      <c r="C6" s="8" t="s">
        <v>87</v>
      </c>
      <c r="D6" s="5" t="s">
        <v>4</v>
      </c>
      <c r="E6" s="5">
        <v>60</v>
      </c>
      <c r="F6" s="9"/>
      <c r="G6" s="9">
        <f t="shared" si="0"/>
        <v>0</v>
      </c>
    </row>
    <row r="7" spans="1:7" x14ac:dyDescent="0.25">
      <c r="A7" s="3">
        <v>4</v>
      </c>
      <c r="B7" s="3"/>
      <c r="C7" s="8" t="s">
        <v>88</v>
      </c>
      <c r="D7" s="5" t="s">
        <v>4</v>
      </c>
      <c r="E7" s="5">
        <v>2000</v>
      </c>
      <c r="F7" s="9"/>
      <c r="G7" s="9">
        <f t="shared" si="0"/>
        <v>0</v>
      </c>
    </row>
    <row r="8" spans="1:7" x14ac:dyDescent="0.25">
      <c r="A8" s="14">
        <v>5</v>
      </c>
      <c r="B8" s="3"/>
      <c r="C8" s="8" t="s">
        <v>89</v>
      </c>
      <c r="D8" s="5" t="s">
        <v>4</v>
      </c>
      <c r="E8" s="5">
        <v>100</v>
      </c>
      <c r="F8" s="9"/>
      <c r="G8" s="9">
        <f t="shared" si="0"/>
        <v>0</v>
      </c>
    </row>
    <row r="9" spans="1:7" x14ac:dyDescent="0.25">
      <c r="A9" s="3">
        <v>6</v>
      </c>
      <c r="B9" s="3"/>
      <c r="C9" s="8" t="s">
        <v>90</v>
      </c>
      <c r="D9" s="5" t="s">
        <v>4</v>
      </c>
      <c r="E9" s="5">
        <v>10</v>
      </c>
      <c r="F9" s="9"/>
      <c r="G9" s="9">
        <f t="shared" si="0"/>
        <v>0</v>
      </c>
    </row>
    <row r="10" spans="1:7" x14ac:dyDescent="0.25">
      <c r="A10" s="14">
        <v>7</v>
      </c>
      <c r="B10" s="3"/>
      <c r="C10" s="8" t="s">
        <v>91</v>
      </c>
      <c r="D10" s="5" t="s">
        <v>4</v>
      </c>
      <c r="E10" s="5">
        <v>10</v>
      </c>
      <c r="F10" s="9"/>
      <c r="G10" s="9">
        <f t="shared" si="0"/>
        <v>0</v>
      </c>
    </row>
    <row r="11" spans="1:7" x14ac:dyDescent="0.25">
      <c r="A11" s="3">
        <v>8</v>
      </c>
      <c r="B11" s="3"/>
      <c r="C11" s="8" t="s">
        <v>92</v>
      </c>
      <c r="D11" s="5" t="s">
        <v>4</v>
      </c>
      <c r="E11" s="5">
        <v>10</v>
      </c>
      <c r="F11" s="9"/>
      <c r="G11" s="9">
        <f t="shared" si="0"/>
        <v>0</v>
      </c>
    </row>
    <row r="12" spans="1:7" x14ac:dyDescent="0.25">
      <c r="A12" s="3">
        <v>9</v>
      </c>
      <c r="B12" s="3"/>
      <c r="C12" s="8" t="s">
        <v>93</v>
      </c>
      <c r="D12" s="5" t="s">
        <v>4</v>
      </c>
      <c r="E12" s="5">
        <v>10</v>
      </c>
      <c r="F12" s="9"/>
      <c r="G12" s="9">
        <f t="shared" si="0"/>
        <v>0</v>
      </c>
    </row>
    <row r="13" spans="1:7" s="22" customFormat="1" ht="30" x14ac:dyDescent="0.25">
      <c r="A13" s="19">
        <v>10</v>
      </c>
      <c r="B13" s="19"/>
      <c r="C13" s="20" t="s">
        <v>94</v>
      </c>
      <c r="D13" s="21" t="s">
        <v>5</v>
      </c>
      <c r="E13" s="21">
        <v>10</v>
      </c>
      <c r="F13" s="10"/>
      <c r="G13" s="10">
        <f t="shared" si="0"/>
        <v>0</v>
      </c>
    </row>
    <row r="14" spans="1:7" x14ac:dyDescent="0.25">
      <c r="A14" s="3">
        <v>11</v>
      </c>
      <c r="B14" s="3"/>
      <c r="C14" s="8" t="s">
        <v>95</v>
      </c>
      <c r="D14" s="5" t="s">
        <v>4</v>
      </c>
      <c r="E14" s="5">
        <v>10</v>
      </c>
      <c r="F14" s="9"/>
      <c r="G14" s="9">
        <f t="shared" si="0"/>
        <v>0</v>
      </c>
    </row>
    <row r="15" spans="1:7" x14ac:dyDescent="0.25">
      <c r="A15" s="14">
        <v>12</v>
      </c>
      <c r="B15" s="3"/>
      <c r="C15" s="8" t="s">
        <v>96</v>
      </c>
      <c r="D15" s="5" t="s">
        <v>4</v>
      </c>
      <c r="E15" s="5">
        <v>30</v>
      </c>
      <c r="F15" s="9"/>
      <c r="G15" s="9">
        <f t="shared" si="0"/>
        <v>0</v>
      </c>
    </row>
    <row r="16" spans="1:7" ht="30" x14ac:dyDescent="0.25">
      <c r="A16" s="3">
        <v>13</v>
      </c>
      <c r="B16" s="3"/>
      <c r="C16" s="8" t="s">
        <v>97</v>
      </c>
      <c r="D16" s="5" t="s">
        <v>4</v>
      </c>
      <c r="E16" s="5">
        <v>3</v>
      </c>
      <c r="F16" s="9"/>
      <c r="G16" s="9">
        <f t="shared" si="0"/>
        <v>0</v>
      </c>
    </row>
    <row r="17" spans="1:7" ht="45" x14ac:dyDescent="0.25">
      <c r="A17" s="3">
        <v>14</v>
      </c>
      <c r="B17" s="3"/>
      <c r="C17" s="8" t="s">
        <v>98</v>
      </c>
      <c r="D17" s="5" t="s">
        <v>4</v>
      </c>
      <c r="E17" s="5">
        <v>20</v>
      </c>
      <c r="F17" s="9"/>
      <c r="G17" s="9">
        <f t="shared" si="0"/>
        <v>0</v>
      </c>
    </row>
    <row r="18" spans="1:7" ht="45" x14ac:dyDescent="0.25">
      <c r="A18" s="14">
        <v>15</v>
      </c>
      <c r="B18" s="3"/>
      <c r="C18" s="8" t="s">
        <v>99</v>
      </c>
      <c r="D18" s="5" t="s">
        <v>4</v>
      </c>
      <c r="E18" s="5">
        <v>6</v>
      </c>
      <c r="F18" s="9"/>
      <c r="G18" s="9">
        <f t="shared" si="0"/>
        <v>0</v>
      </c>
    </row>
    <row r="19" spans="1:7" x14ac:dyDescent="0.25">
      <c r="A19" s="3">
        <v>16</v>
      </c>
      <c r="B19" s="3"/>
      <c r="C19" s="8" t="s">
        <v>100</v>
      </c>
      <c r="D19" s="5" t="s">
        <v>4</v>
      </c>
      <c r="E19" s="5">
        <v>60</v>
      </c>
      <c r="F19" s="9"/>
      <c r="G19" s="9">
        <f t="shared" si="0"/>
        <v>0</v>
      </c>
    </row>
    <row r="20" spans="1:7" s="22" customFormat="1" ht="30" x14ac:dyDescent="0.25">
      <c r="A20" s="19">
        <v>17</v>
      </c>
      <c r="B20" s="19"/>
      <c r="C20" s="20" t="s">
        <v>101</v>
      </c>
      <c r="D20" s="21" t="s">
        <v>4</v>
      </c>
      <c r="E20" s="21">
        <v>20</v>
      </c>
      <c r="F20" s="10"/>
      <c r="G20" s="10">
        <f t="shared" si="0"/>
        <v>0</v>
      </c>
    </row>
    <row r="21" spans="1:7" s="22" customFormat="1" ht="16.5" customHeight="1" x14ac:dyDescent="0.25">
      <c r="A21" s="19">
        <v>18</v>
      </c>
      <c r="B21" s="19"/>
      <c r="C21" s="20" t="s">
        <v>102</v>
      </c>
      <c r="D21" s="21" t="s">
        <v>4</v>
      </c>
      <c r="E21" s="21">
        <v>70</v>
      </c>
      <c r="F21" s="10"/>
      <c r="G21" s="10">
        <f t="shared" si="0"/>
        <v>0</v>
      </c>
    </row>
    <row r="22" spans="1:7" s="22" customFormat="1" x14ac:dyDescent="0.25">
      <c r="A22" s="19">
        <v>19</v>
      </c>
      <c r="B22" s="19"/>
      <c r="C22" s="20" t="s">
        <v>103</v>
      </c>
      <c r="D22" s="21" t="s">
        <v>4</v>
      </c>
      <c r="E22" s="21">
        <v>10000</v>
      </c>
      <c r="F22" s="10"/>
      <c r="G22" s="10">
        <f t="shared" si="0"/>
        <v>0</v>
      </c>
    </row>
    <row r="23" spans="1:7" x14ac:dyDescent="0.25">
      <c r="A23" s="14">
        <v>20</v>
      </c>
      <c r="B23" s="3"/>
      <c r="C23" s="8" t="s">
        <v>104</v>
      </c>
      <c r="D23" s="5" t="s">
        <v>4</v>
      </c>
      <c r="E23" s="5">
        <v>200</v>
      </c>
      <c r="F23" s="9"/>
      <c r="G23" s="9">
        <f t="shared" si="0"/>
        <v>0</v>
      </c>
    </row>
    <row r="24" spans="1:7" x14ac:dyDescent="0.25">
      <c r="A24" s="3">
        <v>21</v>
      </c>
      <c r="B24" s="3"/>
      <c r="C24" s="8" t="s">
        <v>105</v>
      </c>
      <c r="D24" s="5" t="s">
        <v>4</v>
      </c>
      <c r="E24" s="5">
        <v>20</v>
      </c>
      <c r="F24" s="9"/>
      <c r="G24" s="9">
        <f t="shared" si="0"/>
        <v>0</v>
      </c>
    </row>
    <row r="25" spans="1:7" x14ac:dyDescent="0.25">
      <c r="A25" s="3">
        <v>22</v>
      </c>
      <c r="B25" s="3"/>
      <c r="C25" s="8" t="s">
        <v>82</v>
      </c>
      <c r="D25" s="5" t="s">
        <v>4</v>
      </c>
      <c r="E25" s="5">
        <v>350</v>
      </c>
      <c r="F25" s="9"/>
      <c r="G25" s="9">
        <f t="shared" si="0"/>
        <v>0</v>
      </c>
    </row>
    <row r="26" spans="1:7" ht="30" x14ac:dyDescent="0.25">
      <c r="A26" s="14">
        <v>23</v>
      </c>
      <c r="B26" s="3"/>
      <c r="C26" s="8" t="s">
        <v>106</v>
      </c>
      <c r="D26" s="5" t="s">
        <v>6</v>
      </c>
      <c r="E26" s="5">
        <v>40</v>
      </c>
      <c r="F26" s="9"/>
      <c r="G26" s="9">
        <f t="shared" si="0"/>
        <v>0</v>
      </c>
    </row>
    <row r="27" spans="1:7" x14ac:dyDescent="0.25">
      <c r="A27" s="3">
        <v>24</v>
      </c>
      <c r="B27" s="3"/>
      <c r="C27" s="8" t="s">
        <v>107</v>
      </c>
      <c r="D27" s="5" t="s">
        <v>6</v>
      </c>
      <c r="E27" s="5">
        <v>10</v>
      </c>
      <c r="F27" s="9"/>
      <c r="G27" s="9">
        <f t="shared" si="0"/>
        <v>0</v>
      </c>
    </row>
    <row r="28" spans="1:7" ht="30" x14ac:dyDescent="0.25">
      <c r="A28" s="14">
        <v>25</v>
      </c>
      <c r="B28" s="3"/>
      <c r="C28" s="8" t="s">
        <v>108</v>
      </c>
      <c r="D28" s="5" t="s">
        <v>7</v>
      </c>
      <c r="E28" s="5">
        <v>10</v>
      </c>
      <c r="F28" s="9"/>
      <c r="G28" s="9">
        <f t="shared" si="0"/>
        <v>0</v>
      </c>
    </row>
    <row r="29" spans="1:7" x14ac:dyDescent="0.25">
      <c r="A29" s="3">
        <v>26</v>
      </c>
      <c r="B29" s="3"/>
      <c r="C29" s="8" t="s">
        <v>109</v>
      </c>
      <c r="D29" s="5" t="s">
        <v>4</v>
      </c>
      <c r="E29" s="5">
        <v>200</v>
      </c>
      <c r="F29" s="9"/>
      <c r="G29" s="9">
        <f t="shared" si="0"/>
        <v>0</v>
      </c>
    </row>
    <row r="30" spans="1:7" ht="30" x14ac:dyDescent="0.25">
      <c r="A30" s="3">
        <v>27</v>
      </c>
      <c r="B30" s="3"/>
      <c r="C30" s="8" t="s">
        <v>110</v>
      </c>
      <c r="D30" s="5" t="s">
        <v>4</v>
      </c>
      <c r="E30" s="5">
        <v>1500</v>
      </c>
      <c r="F30" s="9"/>
      <c r="G30" s="9">
        <f t="shared" si="0"/>
        <v>0</v>
      </c>
    </row>
    <row r="31" spans="1:7" ht="45" x14ac:dyDescent="0.25">
      <c r="A31" s="3">
        <v>28</v>
      </c>
      <c r="B31" s="3"/>
      <c r="C31" s="8" t="s">
        <v>111</v>
      </c>
      <c r="D31" s="5" t="s">
        <v>4</v>
      </c>
      <c r="E31" s="5">
        <v>4000</v>
      </c>
      <c r="F31" s="9"/>
      <c r="G31" s="9">
        <f t="shared" si="0"/>
        <v>0</v>
      </c>
    </row>
    <row r="32" spans="1:7" ht="30" x14ac:dyDescent="0.25">
      <c r="A32" s="14">
        <v>29</v>
      </c>
      <c r="B32" s="3"/>
      <c r="C32" s="8" t="s">
        <v>112</v>
      </c>
      <c r="D32" s="5" t="s">
        <v>4</v>
      </c>
      <c r="E32" s="5">
        <v>1000</v>
      </c>
      <c r="F32" s="9"/>
      <c r="G32" s="9">
        <f t="shared" si="0"/>
        <v>0</v>
      </c>
    </row>
    <row r="33" spans="1:7" ht="45" x14ac:dyDescent="0.25">
      <c r="A33" s="3">
        <v>30</v>
      </c>
      <c r="B33" s="3"/>
      <c r="C33" s="8" t="s">
        <v>113</v>
      </c>
      <c r="D33" s="5" t="s">
        <v>4</v>
      </c>
      <c r="E33" s="5">
        <v>25000</v>
      </c>
      <c r="F33" s="9"/>
      <c r="G33" s="9">
        <f t="shared" si="0"/>
        <v>0</v>
      </c>
    </row>
    <row r="34" spans="1:7" ht="30" x14ac:dyDescent="0.25">
      <c r="A34" s="3">
        <v>31</v>
      </c>
      <c r="B34" s="3"/>
      <c r="C34" s="8" t="s">
        <v>114</v>
      </c>
      <c r="D34" s="5" t="s">
        <v>4</v>
      </c>
      <c r="E34" s="5">
        <v>2000</v>
      </c>
      <c r="F34" s="9"/>
      <c r="G34" s="9">
        <f t="shared" si="0"/>
        <v>0</v>
      </c>
    </row>
    <row r="35" spans="1:7" ht="32.25" customHeight="1" x14ac:dyDescent="0.25">
      <c r="A35" s="14">
        <v>32</v>
      </c>
      <c r="B35" s="3"/>
      <c r="C35" s="8" t="s">
        <v>115</v>
      </c>
      <c r="D35" s="5" t="s">
        <v>4</v>
      </c>
      <c r="E35" s="5">
        <v>4000</v>
      </c>
      <c r="F35" s="9"/>
      <c r="G35" s="9">
        <f t="shared" si="0"/>
        <v>0</v>
      </c>
    </row>
    <row r="36" spans="1:7" ht="30" x14ac:dyDescent="0.25">
      <c r="A36" s="3">
        <v>33</v>
      </c>
      <c r="B36" s="3"/>
      <c r="C36" s="8" t="s">
        <v>116</v>
      </c>
      <c r="D36" s="5" t="s">
        <v>4</v>
      </c>
      <c r="E36" s="5">
        <v>1000</v>
      </c>
      <c r="F36" s="9"/>
      <c r="G36" s="9">
        <f t="shared" si="0"/>
        <v>0</v>
      </c>
    </row>
    <row r="37" spans="1:7" x14ac:dyDescent="0.25">
      <c r="A37" s="3">
        <v>34</v>
      </c>
      <c r="B37" s="3"/>
      <c r="C37" s="8" t="s">
        <v>117</v>
      </c>
      <c r="D37" s="5" t="s">
        <v>4</v>
      </c>
      <c r="E37" s="5">
        <v>200</v>
      </c>
      <c r="F37" s="9"/>
      <c r="G37" s="9">
        <f t="shared" si="0"/>
        <v>0</v>
      </c>
    </row>
    <row r="38" spans="1:7" ht="30" x14ac:dyDescent="0.25">
      <c r="A38" s="14">
        <v>35</v>
      </c>
      <c r="B38" s="3"/>
      <c r="C38" s="8" t="s">
        <v>118</v>
      </c>
      <c r="D38" s="5" t="s">
        <v>4</v>
      </c>
      <c r="E38" s="5">
        <v>5</v>
      </c>
      <c r="F38" s="9"/>
      <c r="G38" s="9">
        <f t="shared" si="0"/>
        <v>0</v>
      </c>
    </row>
    <row r="39" spans="1:7" x14ac:dyDescent="0.25">
      <c r="A39" s="3">
        <v>36</v>
      </c>
      <c r="B39" s="3"/>
      <c r="C39" s="8" t="s">
        <v>119</v>
      </c>
      <c r="D39" s="5" t="s">
        <v>4</v>
      </c>
      <c r="E39" s="5">
        <v>200</v>
      </c>
      <c r="F39" s="9"/>
      <c r="G39" s="9">
        <f t="shared" si="0"/>
        <v>0</v>
      </c>
    </row>
    <row r="40" spans="1:7" ht="30" x14ac:dyDescent="0.25">
      <c r="A40" s="14">
        <v>37</v>
      </c>
      <c r="B40" s="3"/>
      <c r="C40" s="8" t="s">
        <v>120</v>
      </c>
      <c r="D40" s="5" t="s">
        <v>9</v>
      </c>
      <c r="E40" s="5">
        <v>10</v>
      </c>
      <c r="F40" s="11"/>
      <c r="G40" s="9">
        <f t="shared" si="0"/>
        <v>0</v>
      </c>
    </row>
    <row r="41" spans="1:7" x14ac:dyDescent="0.25">
      <c r="A41" s="3">
        <v>38</v>
      </c>
      <c r="B41" s="3"/>
      <c r="C41" s="18" t="s">
        <v>121</v>
      </c>
      <c r="D41" s="5" t="s">
        <v>6</v>
      </c>
      <c r="E41" s="5">
        <v>5</v>
      </c>
      <c r="F41" s="9"/>
      <c r="G41" s="9">
        <f t="shared" si="0"/>
        <v>0</v>
      </c>
    </row>
    <row r="42" spans="1:7" x14ac:dyDescent="0.25">
      <c r="A42" s="3">
        <v>39</v>
      </c>
      <c r="B42" s="3"/>
      <c r="C42" s="8" t="s">
        <v>122</v>
      </c>
      <c r="D42" s="5" t="s">
        <v>6</v>
      </c>
      <c r="E42" s="5">
        <v>2</v>
      </c>
      <c r="F42" s="9"/>
      <c r="G42" s="9">
        <f t="shared" si="0"/>
        <v>0</v>
      </c>
    </row>
    <row r="43" spans="1:7" x14ac:dyDescent="0.25">
      <c r="A43" s="3">
        <v>40</v>
      </c>
      <c r="B43" s="3"/>
      <c r="C43" s="8" t="s">
        <v>123</v>
      </c>
      <c r="D43" s="5" t="s">
        <v>8</v>
      </c>
      <c r="E43" s="15">
        <v>10</v>
      </c>
      <c r="F43" s="9"/>
      <c r="G43" s="9">
        <f t="shared" si="0"/>
        <v>0</v>
      </c>
    </row>
    <row r="44" spans="1:7" x14ac:dyDescent="0.25">
      <c r="A44" s="14">
        <v>41</v>
      </c>
      <c r="B44" s="3"/>
      <c r="C44" s="18" t="s">
        <v>64</v>
      </c>
      <c r="D44" s="5" t="s">
        <v>6</v>
      </c>
      <c r="E44" s="5">
        <v>2</v>
      </c>
      <c r="F44" s="9"/>
      <c r="G44" s="9">
        <f t="shared" si="0"/>
        <v>0</v>
      </c>
    </row>
    <row r="45" spans="1:7" s="22" customFormat="1" x14ac:dyDescent="0.25">
      <c r="A45" s="19">
        <v>42</v>
      </c>
      <c r="B45" s="19"/>
      <c r="C45" s="20" t="s">
        <v>124</v>
      </c>
      <c r="D45" s="21" t="s">
        <v>5</v>
      </c>
      <c r="E45" s="21">
        <v>10</v>
      </c>
      <c r="F45" s="10"/>
      <c r="G45" s="10">
        <f t="shared" si="0"/>
        <v>0</v>
      </c>
    </row>
    <row r="46" spans="1:7" x14ac:dyDescent="0.25">
      <c r="A46" s="3">
        <v>43</v>
      </c>
      <c r="B46" s="3"/>
      <c r="C46" s="8" t="s">
        <v>125</v>
      </c>
      <c r="D46" s="5" t="s">
        <v>6</v>
      </c>
      <c r="E46" s="5">
        <v>5</v>
      </c>
      <c r="F46" s="9"/>
      <c r="G46" s="9">
        <f t="shared" si="0"/>
        <v>0</v>
      </c>
    </row>
    <row r="47" spans="1:7" x14ac:dyDescent="0.25">
      <c r="A47" s="14">
        <v>44</v>
      </c>
      <c r="B47" s="3"/>
      <c r="C47" s="8" t="s">
        <v>126</v>
      </c>
      <c r="D47" s="5" t="s">
        <v>4</v>
      </c>
      <c r="E47" s="5">
        <v>5</v>
      </c>
      <c r="F47" s="9"/>
      <c r="G47" s="9">
        <f t="shared" si="0"/>
        <v>0</v>
      </c>
    </row>
    <row r="48" spans="1:7" x14ac:dyDescent="0.25">
      <c r="A48" s="3">
        <v>45</v>
      </c>
      <c r="B48" s="3"/>
      <c r="C48" s="8" t="s">
        <v>40</v>
      </c>
      <c r="D48" s="5" t="s">
        <v>4</v>
      </c>
      <c r="E48" s="5">
        <v>200</v>
      </c>
      <c r="F48" s="9"/>
      <c r="G48" s="9">
        <f t="shared" si="0"/>
        <v>0</v>
      </c>
    </row>
    <row r="49" spans="1:7" x14ac:dyDescent="0.25">
      <c r="A49" s="3">
        <v>46</v>
      </c>
      <c r="B49" s="3"/>
      <c r="C49" s="8" t="s">
        <v>10</v>
      </c>
      <c r="D49" s="5" t="s">
        <v>4</v>
      </c>
      <c r="E49" s="5">
        <v>10</v>
      </c>
      <c r="F49" s="9"/>
      <c r="G49" s="9">
        <f t="shared" si="0"/>
        <v>0</v>
      </c>
    </row>
    <row r="50" spans="1:7" x14ac:dyDescent="0.25">
      <c r="A50" s="14">
        <v>47</v>
      </c>
      <c r="B50" s="3"/>
      <c r="C50" s="8" t="s">
        <v>39</v>
      </c>
      <c r="D50" s="5" t="s">
        <v>4</v>
      </c>
      <c r="E50" s="5">
        <v>30</v>
      </c>
      <c r="F50" s="9"/>
      <c r="G50" s="9">
        <f t="shared" si="0"/>
        <v>0</v>
      </c>
    </row>
    <row r="51" spans="1:7" x14ac:dyDescent="0.25">
      <c r="A51" s="3">
        <v>48</v>
      </c>
      <c r="B51" s="3"/>
      <c r="C51" s="8" t="s">
        <v>37</v>
      </c>
      <c r="D51" s="5" t="s">
        <v>4</v>
      </c>
      <c r="E51" s="5">
        <v>10</v>
      </c>
      <c r="F51" s="9"/>
      <c r="G51" s="9">
        <f t="shared" si="0"/>
        <v>0</v>
      </c>
    </row>
    <row r="52" spans="1:7" x14ac:dyDescent="0.25">
      <c r="A52" s="14">
        <v>49</v>
      </c>
      <c r="B52" s="3"/>
      <c r="C52" s="8" t="s">
        <v>41</v>
      </c>
      <c r="D52" s="5" t="s">
        <v>4</v>
      </c>
      <c r="E52" s="5">
        <v>10</v>
      </c>
      <c r="F52" s="9"/>
      <c r="G52" s="9">
        <f t="shared" si="0"/>
        <v>0</v>
      </c>
    </row>
    <row r="53" spans="1:7" x14ac:dyDescent="0.25">
      <c r="A53" s="3">
        <v>50</v>
      </c>
      <c r="B53" s="3"/>
      <c r="C53" s="8" t="s">
        <v>11</v>
      </c>
      <c r="D53" s="5" t="s">
        <v>4</v>
      </c>
      <c r="E53" s="5">
        <v>10</v>
      </c>
      <c r="F53" s="9"/>
      <c r="G53" s="9">
        <f t="shared" si="0"/>
        <v>0</v>
      </c>
    </row>
    <row r="54" spans="1:7" x14ac:dyDescent="0.25">
      <c r="A54" s="3">
        <v>51</v>
      </c>
      <c r="B54" s="3"/>
      <c r="C54" s="8" t="s">
        <v>12</v>
      </c>
      <c r="D54" s="5" t="s">
        <v>4</v>
      </c>
      <c r="E54" s="5">
        <v>20</v>
      </c>
      <c r="F54" s="9"/>
      <c r="G54" s="9">
        <f t="shared" si="0"/>
        <v>0</v>
      </c>
    </row>
    <row r="55" spans="1:7" x14ac:dyDescent="0.25">
      <c r="A55" s="3">
        <v>52</v>
      </c>
      <c r="B55" s="3"/>
      <c r="C55" s="8" t="s">
        <v>13</v>
      </c>
      <c r="D55" s="5" t="s">
        <v>4</v>
      </c>
      <c r="E55" s="5">
        <v>10</v>
      </c>
      <c r="F55" s="9"/>
      <c r="G55" s="9">
        <f t="shared" si="0"/>
        <v>0</v>
      </c>
    </row>
    <row r="56" spans="1:7" x14ac:dyDescent="0.25">
      <c r="A56" s="14">
        <v>53</v>
      </c>
      <c r="B56" s="3"/>
      <c r="C56" s="8" t="s">
        <v>44</v>
      </c>
      <c r="D56" s="5" t="s">
        <v>4</v>
      </c>
      <c r="E56" s="5">
        <v>50</v>
      </c>
      <c r="F56" s="9"/>
      <c r="G56" s="9">
        <f t="shared" si="0"/>
        <v>0</v>
      </c>
    </row>
    <row r="57" spans="1:7" x14ac:dyDescent="0.25">
      <c r="A57" s="3">
        <v>54</v>
      </c>
      <c r="B57" s="3"/>
      <c r="C57" s="8" t="s">
        <v>45</v>
      </c>
      <c r="D57" s="5" t="s">
        <v>4</v>
      </c>
      <c r="E57" s="5">
        <v>10</v>
      </c>
      <c r="F57" s="9"/>
      <c r="G57" s="9">
        <f t="shared" si="0"/>
        <v>0</v>
      </c>
    </row>
    <row r="58" spans="1:7" x14ac:dyDescent="0.25">
      <c r="A58" s="3">
        <v>55</v>
      </c>
      <c r="B58" s="3"/>
      <c r="C58" s="8" t="s">
        <v>46</v>
      </c>
      <c r="D58" s="5" t="s">
        <v>4</v>
      </c>
      <c r="E58" s="5">
        <v>10</v>
      </c>
      <c r="F58" s="9"/>
      <c r="G58" s="9">
        <f t="shared" si="0"/>
        <v>0</v>
      </c>
    </row>
    <row r="59" spans="1:7" x14ac:dyDescent="0.25">
      <c r="A59" s="14">
        <v>56</v>
      </c>
      <c r="B59" s="3"/>
      <c r="C59" s="8" t="s">
        <v>47</v>
      </c>
      <c r="D59" s="5" t="s">
        <v>4</v>
      </c>
      <c r="E59" s="5">
        <v>15</v>
      </c>
      <c r="F59" s="9"/>
      <c r="G59" s="9">
        <f t="shared" si="0"/>
        <v>0</v>
      </c>
    </row>
    <row r="60" spans="1:7" x14ac:dyDescent="0.25">
      <c r="A60" s="3">
        <v>57</v>
      </c>
      <c r="B60" s="3"/>
      <c r="C60" s="8" t="s">
        <v>13</v>
      </c>
      <c r="D60" s="5" t="s">
        <v>4</v>
      </c>
      <c r="E60" s="5">
        <v>10</v>
      </c>
      <c r="F60" s="9"/>
      <c r="G60" s="9">
        <f t="shared" si="0"/>
        <v>0</v>
      </c>
    </row>
    <row r="61" spans="1:7" x14ac:dyDescent="0.25">
      <c r="A61" s="3">
        <v>58</v>
      </c>
      <c r="B61" s="3"/>
      <c r="C61" s="8" t="s">
        <v>48</v>
      </c>
      <c r="D61" s="5" t="s">
        <v>4</v>
      </c>
      <c r="E61" s="5">
        <v>30</v>
      </c>
      <c r="F61" s="9"/>
      <c r="G61" s="9">
        <f t="shared" si="0"/>
        <v>0</v>
      </c>
    </row>
    <row r="62" spans="1:7" x14ac:dyDescent="0.25">
      <c r="A62" s="14">
        <v>59</v>
      </c>
      <c r="B62" s="3"/>
      <c r="C62" s="8" t="s">
        <v>60</v>
      </c>
      <c r="D62" s="5" t="s">
        <v>4</v>
      </c>
      <c r="E62" s="5">
        <v>10</v>
      </c>
      <c r="F62" s="9"/>
      <c r="G62" s="9">
        <f t="shared" si="0"/>
        <v>0</v>
      </c>
    </row>
    <row r="63" spans="1:7" x14ac:dyDescent="0.25">
      <c r="A63" s="3">
        <v>60</v>
      </c>
      <c r="B63" s="3"/>
      <c r="C63" s="8" t="s">
        <v>127</v>
      </c>
      <c r="D63" s="5" t="s">
        <v>4</v>
      </c>
      <c r="E63" s="5">
        <v>40</v>
      </c>
      <c r="F63" s="9"/>
      <c r="G63" s="9">
        <f t="shared" si="0"/>
        <v>0</v>
      </c>
    </row>
    <row r="64" spans="1:7" x14ac:dyDescent="0.25">
      <c r="A64" s="14">
        <v>61</v>
      </c>
      <c r="B64" s="3"/>
      <c r="C64" s="8" t="s">
        <v>128</v>
      </c>
      <c r="D64" s="5" t="s">
        <v>4</v>
      </c>
      <c r="E64" s="5">
        <v>5</v>
      </c>
      <c r="F64" s="9"/>
      <c r="G64" s="9">
        <f t="shared" si="0"/>
        <v>0</v>
      </c>
    </row>
    <row r="65" spans="1:7" ht="30" x14ac:dyDescent="0.25">
      <c r="A65" s="3">
        <v>62</v>
      </c>
      <c r="B65" s="3"/>
      <c r="C65" s="8" t="s">
        <v>129</v>
      </c>
      <c r="D65" s="5" t="s">
        <v>7</v>
      </c>
      <c r="E65" s="5">
        <v>15</v>
      </c>
      <c r="F65" s="9"/>
      <c r="G65" s="9">
        <f t="shared" si="0"/>
        <v>0</v>
      </c>
    </row>
    <row r="66" spans="1:7" ht="30" x14ac:dyDescent="0.25">
      <c r="A66" s="3">
        <v>63</v>
      </c>
      <c r="B66" s="3"/>
      <c r="C66" s="8" t="s">
        <v>130</v>
      </c>
      <c r="D66" s="5" t="s">
        <v>7</v>
      </c>
      <c r="E66" s="15">
        <v>5</v>
      </c>
      <c r="F66" s="9"/>
      <c r="G66" s="9">
        <f t="shared" si="0"/>
        <v>0</v>
      </c>
    </row>
    <row r="67" spans="1:7" x14ac:dyDescent="0.25">
      <c r="A67" s="3">
        <v>64</v>
      </c>
      <c r="B67" s="3"/>
      <c r="C67" s="8" t="s">
        <v>131</v>
      </c>
      <c r="D67" s="5" t="s">
        <v>7</v>
      </c>
      <c r="E67" s="5">
        <v>20</v>
      </c>
      <c r="F67" s="9"/>
      <c r="G67" s="9">
        <f t="shared" si="0"/>
        <v>0</v>
      </c>
    </row>
    <row r="68" spans="1:7" x14ac:dyDescent="0.25">
      <c r="A68" s="14">
        <v>65</v>
      </c>
      <c r="B68" s="3"/>
      <c r="C68" s="18" t="s">
        <v>43</v>
      </c>
      <c r="D68" s="5" t="s">
        <v>4</v>
      </c>
      <c r="E68" s="5">
        <v>20</v>
      </c>
      <c r="F68" s="9"/>
      <c r="G68" s="9">
        <f t="shared" si="0"/>
        <v>0</v>
      </c>
    </row>
    <row r="69" spans="1:7" x14ac:dyDescent="0.25">
      <c r="A69" s="3">
        <v>66</v>
      </c>
      <c r="B69" s="3"/>
      <c r="C69" s="8" t="s">
        <v>132</v>
      </c>
      <c r="D69" s="5" t="s">
        <v>4</v>
      </c>
      <c r="E69" s="15">
        <v>3000</v>
      </c>
      <c r="F69" s="9"/>
      <c r="G69" s="9">
        <f t="shared" si="0"/>
        <v>0</v>
      </c>
    </row>
    <row r="70" spans="1:7" x14ac:dyDescent="0.25">
      <c r="A70" s="3">
        <v>67</v>
      </c>
      <c r="B70" s="3"/>
      <c r="C70" s="8" t="s">
        <v>133</v>
      </c>
      <c r="D70" s="5" t="s">
        <v>4</v>
      </c>
      <c r="E70" s="5">
        <v>1000</v>
      </c>
      <c r="F70" s="9"/>
      <c r="G70" s="9">
        <f t="shared" ref="G70:G133" si="1">E70*F70</f>
        <v>0</v>
      </c>
    </row>
    <row r="71" spans="1:7" x14ac:dyDescent="0.25">
      <c r="A71" s="14">
        <v>68</v>
      </c>
      <c r="B71" s="3"/>
      <c r="C71" s="8" t="s">
        <v>134</v>
      </c>
      <c r="D71" s="5" t="s">
        <v>4</v>
      </c>
      <c r="E71" s="5">
        <v>11000</v>
      </c>
      <c r="F71" s="9"/>
      <c r="G71" s="9">
        <f t="shared" si="1"/>
        <v>0</v>
      </c>
    </row>
    <row r="72" spans="1:7" x14ac:dyDescent="0.25">
      <c r="A72" s="3">
        <v>69</v>
      </c>
      <c r="B72" s="3"/>
      <c r="C72" s="8" t="s">
        <v>135</v>
      </c>
      <c r="D72" s="5" t="s">
        <v>4</v>
      </c>
      <c r="E72" s="5">
        <v>30000</v>
      </c>
      <c r="F72" s="9"/>
      <c r="G72" s="9">
        <f t="shared" si="1"/>
        <v>0</v>
      </c>
    </row>
    <row r="73" spans="1:7" x14ac:dyDescent="0.25">
      <c r="A73" s="3">
        <v>70</v>
      </c>
      <c r="B73" s="3"/>
      <c r="C73" s="20" t="s">
        <v>14</v>
      </c>
      <c r="D73" s="5" t="s">
        <v>4</v>
      </c>
      <c r="E73" s="5">
        <v>30000</v>
      </c>
      <c r="F73" s="9"/>
      <c r="G73" s="9">
        <f t="shared" si="1"/>
        <v>0</v>
      </c>
    </row>
    <row r="74" spans="1:7" x14ac:dyDescent="0.25">
      <c r="A74" s="14">
        <v>71</v>
      </c>
      <c r="B74" s="3"/>
      <c r="C74" s="20" t="s">
        <v>15</v>
      </c>
      <c r="D74" s="5" t="s">
        <v>4</v>
      </c>
      <c r="E74" s="5">
        <v>35000</v>
      </c>
      <c r="F74" s="9"/>
      <c r="G74" s="9">
        <f t="shared" si="1"/>
        <v>0</v>
      </c>
    </row>
    <row r="75" spans="1:7" x14ac:dyDescent="0.25">
      <c r="A75" s="3">
        <v>72</v>
      </c>
      <c r="B75" s="3"/>
      <c r="C75" s="18" t="s">
        <v>49</v>
      </c>
      <c r="D75" s="5" t="s">
        <v>50</v>
      </c>
      <c r="E75" s="5">
        <v>20</v>
      </c>
      <c r="F75" s="9"/>
      <c r="G75" s="9">
        <f t="shared" si="1"/>
        <v>0</v>
      </c>
    </row>
    <row r="76" spans="1:7" x14ac:dyDescent="0.25">
      <c r="A76" s="14">
        <v>73</v>
      </c>
      <c r="B76" s="3"/>
      <c r="C76" s="8" t="s">
        <v>30</v>
      </c>
      <c r="D76" s="5" t="s">
        <v>4</v>
      </c>
      <c r="E76" s="5">
        <v>2500</v>
      </c>
      <c r="F76" s="9"/>
      <c r="G76" s="9">
        <f t="shared" si="1"/>
        <v>0</v>
      </c>
    </row>
    <row r="77" spans="1:7" x14ac:dyDescent="0.25">
      <c r="A77" s="3">
        <v>74</v>
      </c>
      <c r="B77" s="3"/>
      <c r="C77" s="8" t="s">
        <v>67</v>
      </c>
      <c r="D77" s="5" t="s">
        <v>4</v>
      </c>
      <c r="E77" s="15">
        <v>25000</v>
      </c>
      <c r="F77" s="9"/>
      <c r="G77" s="9">
        <f t="shared" si="1"/>
        <v>0</v>
      </c>
    </row>
    <row r="78" spans="1:7" x14ac:dyDescent="0.25">
      <c r="A78" s="3">
        <v>75</v>
      </c>
      <c r="B78" s="3"/>
      <c r="C78" s="8" t="s">
        <v>68</v>
      </c>
      <c r="D78" s="5" t="s">
        <v>4</v>
      </c>
      <c r="E78" s="15">
        <v>10000</v>
      </c>
      <c r="F78" s="9"/>
      <c r="G78" s="9">
        <f t="shared" si="1"/>
        <v>0</v>
      </c>
    </row>
    <row r="79" spans="1:7" ht="30" x14ac:dyDescent="0.25">
      <c r="A79" s="3">
        <v>76</v>
      </c>
      <c r="B79" s="7"/>
      <c r="C79" s="8" t="s">
        <v>69</v>
      </c>
      <c r="D79" s="5" t="s">
        <v>4</v>
      </c>
      <c r="E79" s="5">
        <v>1000</v>
      </c>
      <c r="F79" s="9"/>
      <c r="G79" s="9">
        <f t="shared" si="1"/>
        <v>0</v>
      </c>
    </row>
    <row r="80" spans="1:7" x14ac:dyDescent="0.25">
      <c r="A80" s="14">
        <v>77</v>
      </c>
      <c r="B80" s="3"/>
      <c r="C80" s="8" t="s">
        <v>59</v>
      </c>
      <c r="D80" s="5" t="s">
        <v>4</v>
      </c>
      <c r="E80" s="5">
        <v>2000</v>
      </c>
      <c r="F80" s="9"/>
      <c r="G80" s="9">
        <f t="shared" si="1"/>
        <v>0</v>
      </c>
    </row>
    <row r="81" spans="1:7" x14ac:dyDescent="0.25">
      <c r="A81" s="3">
        <v>78</v>
      </c>
      <c r="B81" s="3"/>
      <c r="C81" s="18" t="s">
        <v>65</v>
      </c>
      <c r="D81" s="5" t="s">
        <v>4</v>
      </c>
      <c r="E81" s="5">
        <v>150</v>
      </c>
      <c r="F81" s="9"/>
      <c r="G81" s="9">
        <f t="shared" si="1"/>
        <v>0</v>
      </c>
    </row>
    <row r="82" spans="1:7" x14ac:dyDescent="0.25">
      <c r="A82" s="3">
        <v>79</v>
      </c>
      <c r="B82" s="3"/>
      <c r="C82" s="18" t="s">
        <v>66</v>
      </c>
      <c r="D82" s="5" t="s">
        <v>4</v>
      </c>
      <c r="E82" s="5">
        <v>15</v>
      </c>
      <c r="F82" s="9"/>
      <c r="G82" s="9">
        <f t="shared" si="1"/>
        <v>0</v>
      </c>
    </row>
    <row r="83" spans="1:7" x14ac:dyDescent="0.25">
      <c r="A83" s="14">
        <v>80</v>
      </c>
      <c r="B83" s="3"/>
      <c r="C83" s="18" t="s">
        <v>136</v>
      </c>
      <c r="D83" s="5" t="s">
        <v>4</v>
      </c>
      <c r="E83" s="5">
        <v>50</v>
      </c>
      <c r="F83" s="9"/>
      <c r="G83" s="9">
        <f t="shared" si="1"/>
        <v>0</v>
      </c>
    </row>
    <row r="84" spans="1:7" x14ac:dyDescent="0.25">
      <c r="A84" s="3">
        <v>81</v>
      </c>
      <c r="B84" s="3"/>
      <c r="C84" s="8" t="s">
        <v>16</v>
      </c>
      <c r="D84" s="5" t="s">
        <v>4</v>
      </c>
      <c r="E84" s="5">
        <v>150</v>
      </c>
      <c r="F84" s="9"/>
      <c r="G84" s="9">
        <f t="shared" si="1"/>
        <v>0</v>
      </c>
    </row>
    <row r="85" spans="1:7" x14ac:dyDescent="0.25">
      <c r="A85" s="3">
        <v>82</v>
      </c>
      <c r="B85" s="3"/>
      <c r="C85" s="8" t="s">
        <v>42</v>
      </c>
      <c r="D85" s="5" t="s">
        <v>4</v>
      </c>
      <c r="E85" s="5">
        <v>30</v>
      </c>
      <c r="F85" s="9"/>
      <c r="G85" s="9">
        <f t="shared" si="1"/>
        <v>0</v>
      </c>
    </row>
    <row r="86" spans="1:7" s="22" customFormat="1" x14ac:dyDescent="0.25">
      <c r="A86" s="19">
        <v>83</v>
      </c>
      <c r="B86" s="19"/>
      <c r="C86" s="20" t="s">
        <v>83</v>
      </c>
      <c r="D86" s="21" t="s">
        <v>4</v>
      </c>
      <c r="E86" s="21">
        <v>2</v>
      </c>
      <c r="F86" s="10"/>
      <c r="G86" s="10">
        <f t="shared" si="1"/>
        <v>0</v>
      </c>
    </row>
    <row r="87" spans="1:7" ht="30" x14ac:dyDescent="0.25">
      <c r="A87" s="3">
        <v>84</v>
      </c>
      <c r="B87" s="3"/>
      <c r="C87" s="8" t="s">
        <v>137</v>
      </c>
      <c r="D87" s="5" t="s">
        <v>4</v>
      </c>
      <c r="E87" s="5">
        <v>600</v>
      </c>
      <c r="F87" s="9"/>
      <c r="G87" s="9">
        <f t="shared" si="1"/>
        <v>0</v>
      </c>
    </row>
    <row r="88" spans="1:7" x14ac:dyDescent="0.25">
      <c r="A88" s="14">
        <v>85</v>
      </c>
      <c r="B88" s="3"/>
      <c r="C88" s="8" t="s">
        <v>138</v>
      </c>
      <c r="D88" s="5" t="s">
        <v>4</v>
      </c>
      <c r="E88" s="5">
        <v>300</v>
      </c>
      <c r="F88" s="9"/>
      <c r="G88" s="9">
        <f t="shared" si="1"/>
        <v>0</v>
      </c>
    </row>
    <row r="89" spans="1:7" x14ac:dyDescent="0.25">
      <c r="A89" s="3">
        <v>86</v>
      </c>
      <c r="B89" s="3"/>
      <c r="C89" s="8" t="s">
        <v>139</v>
      </c>
      <c r="D89" s="5" t="s">
        <v>4</v>
      </c>
      <c r="E89" s="5">
        <v>25</v>
      </c>
      <c r="F89" s="9"/>
      <c r="G89" s="9">
        <f t="shared" si="1"/>
        <v>0</v>
      </c>
    </row>
    <row r="90" spans="1:7" x14ac:dyDescent="0.25">
      <c r="A90" s="3">
        <v>87</v>
      </c>
      <c r="B90" s="3"/>
      <c r="C90" s="8" t="s">
        <v>140</v>
      </c>
      <c r="D90" s="5" t="s">
        <v>4</v>
      </c>
      <c r="E90" s="5">
        <v>400</v>
      </c>
      <c r="F90" s="9"/>
      <c r="G90" s="9">
        <f t="shared" si="1"/>
        <v>0</v>
      </c>
    </row>
    <row r="91" spans="1:7" x14ac:dyDescent="0.25">
      <c r="A91" s="3">
        <v>88</v>
      </c>
      <c r="B91" s="3"/>
      <c r="C91" s="18" t="s">
        <v>38</v>
      </c>
      <c r="D91" s="5" t="s">
        <v>4</v>
      </c>
      <c r="E91" s="5">
        <v>30</v>
      </c>
      <c r="F91" s="9"/>
      <c r="G91" s="9">
        <f t="shared" si="1"/>
        <v>0</v>
      </c>
    </row>
    <row r="92" spans="1:7" x14ac:dyDescent="0.25">
      <c r="A92" s="14">
        <v>89</v>
      </c>
      <c r="B92" s="3"/>
      <c r="C92" s="18" t="s">
        <v>141</v>
      </c>
      <c r="D92" s="5" t="s">
        <v>6</v>
      </c>
      <c r="E92" s="5">
        <v>500</v>
      </c>
      <c r="F92" s="9"/>
      <c r="G92" s="9">
        <f t="shared" si="1"/>
        <v>0</v>
      </c>
    </row>
    <row r="93" spans="1:7" ht="30" x14ac:dyDescent="0.25">
      <c r="A93" s="3">
        <v>90</v>
      </c>
      <c r="B93" s="3"/>
      <c r="C93" s="18" t="s">
        <v>142</v>
      </c>
      <c r="D93" s="5" t="s">
        <v>4</v>
      </c>
      <c r="E93" s="5">
        <v>5</v>
      </c>
      <c r="F93" s="9"/>
      <c r="G93" s="9">
        <f t="shared" si="1"/>
        <v>0</v>
      </c>
    </row>
    <row r="94" spans="1:7" ht="30" x14ac:dyDescent="0.25">
      <c r="A94" s="3">
        <v>91</v>
      </c>
      <c r="B94" s="3"/>
      <c r="C94" s="18" t="s">
        <v>143</v>
      </c>
      <c r="D94" s="5" t="s">
        <v>4</v>
      </c>
      <c r="E94" s="5">
        <v>30</v>
      </c>
      <c r="F94" s="9"/>
      <c r="G94" s="9">
        <f t="shared" si="1"/>
        <v>0</v>
      </c>
    </row>
    <row r="95" spans="1:7" x14ac:dyDescent="0.25">
      <c r="A95" s="14">
        <v>92</v>
      </c>
      <c r="B95" s="3"/>
      <c r="C95" s="18" t="s">
        <v>17</v>
      </c>
      <c r="D95" s="5" t="s">
        <v>4</v>
      </c>
      <c r="E95" s="5">
        <v>30</v>
      </c>
      <c r="F95" s="9"/>
      <c r="G95" s="9">
        <f t="shared" si="1"/>
        <v>0</v>
      </c>
    </row>
    <row r="96" spans="1:7" x14ac:dyDescent="0.25">
      <c r="A96" s="3">
        <v>93</v>
      </c>
      <c r="B96" s="3"/>
      <c r="C96" s="18" t="s">
        <v>18</v>
      </c>
      <c r="D96" s="5" t="s">
        <v>4</v>
      </c>
      <c r="E96" s="5">
        <v>30</v>
      </c>
      <c r="F96" s="9"/>
      <c r="G96" s="9">
        <f t="shared" si="1"/>
        <v>0</v>
      </c>
    </row>
    <row r="97" spans="1:7" x14ac:dyDescent="0.25">
      <c r="A97" s="3">
        <v>94</v>
      </c>
      <c r="B97" s="3"/>
      <c r="C97" s="18" t="s">
        <v>19</v>
      </c>
      <c r="D97" s="5" t="s">
        <v>4</v>
      </c>
      <c r="E97" s="5">
        <v>30</v>
      </c>
      <c r="F97" s="9"/>
      <c r="G97" s="9">
        <f t="shared" si="1"/>
        <v>0</v>
      </c>
    </row>
    <row r="98" spans="1:7" x14ac:dyDescent="0.25">
      <c r="A98" s="14">
        <v>95</v>
      </c>
      <c r="B98" s="3"/>
      <c r="C98" s="18" t="s">
        <v>61</v>
      </c>
      <c r="D98" s="5" t="s">
        <v>4</v>
      </c>
      <c r="E98" s="5">
        <v>5</v>
      </c>
      <c r="F98" s="9"/>
      <c r="G98" s="9">
        <f t="shared" si="1"/>
        <v>0</v>
      </c>
    </row>
    <row r="99" spans="1:7" x14ac:dyDescent="0.25">
      <c r="A99" s="3">
        <v>96</v>
      </c>
      <c r="B99" s="3"/>
      <c r="C99" s="18" t="s">
        <v>34</v>
      </c>
      <c r="D99" s="5" t="s">
        <v>4</v>
      </c>
      <c r="E99" s="5">
        <v>50</v>
      </c>
      <c r="F99" s="9"/>
      <c r="G99" s="9">
        <f t="shared" si="1"/>
        <v>0</v>
      </c>
    </row>
    <row r="100" spans="1:7" x14ac:dyDescent="0.25">
      <c r="A100" s="14">
        <v>97</v>
      </c>
      <c r="B100" s="3"/>
      <c r="C100" s="18" t="s">
        <v>20</v>
      </c>
      <c r="D100" s="5" t="s">
        <v>5</v>
      </c>
      <c r="E100" s="5">
        <v>10</v>
      </c>
      <c r="F100" s="9"/>
      <c r="G100" s="9">
        <f t="shared" si="1"/>
        <v>0</v>
      </c>
    </row>
    <row r="101" spans="1:7" x14ac:dyDescent="0.25">
      <c r="A101" s="3">
        <v>98</v>
      </c>
      <c r="B101" s="3"/>
      <c r="C101" s="18" t="s">
        <v>21</v>
      </c>
      <c r="D101" s="5" t="s">
        <v>5</v>
      </c>
      <c r="E101" s="5">
        <v>10</v>
      </c>
      <c r="F101" s="9"/>
      <c r="G101" s="9">
        <f t="shared" si="1"/>
        <v>0</v>
      </c>
    </row>
    <row r="102" spans="1:7" x14ac:dyDescent="0.25">
      <c r="A102" s="3">
        <v>99</v>
      </c>
      <c r="B102" s="3"/>
      <c r="C102" s="8" t="s">
        <v>144</v>
      </c>
      <c r="D102" s="5" t="s">
        <v>4</v>
      </c>
      <c r="E102" s="5">
        <v>10</v>
      </c>
      <c r="F102" s="9"/>
      <c r="G102" s="9">
        <f t="shared" si="1"/>
        <v>0</v>
      </c>
    </row>
    <row r="103" spans="1:7" x14ac:dyDescent="0.25">
      <c r="A103" s="3">
        <v>100</v>
      </c>
      <c r="B103" s="3"/>
      <c r="C103" s="8" t="s">
        <v>145</v>
      </c>
      <c r="D103" s="5" t="s">
        <v>4</v>
      </c>
      <c r="E103" s="5">
        <v>240</v>
      </c>
      <c r="F103" s="9"/>
      <c r="G103" s="9">
        <f t="shared" si="1"/>
        <v>0</v>
      </c>
    </row>
    <row r="104" spans="1:7" x14ac:dyDescent="0.25">
      <c r="A104" s="14">
        <v>101</v>
      </c>
      <c r="B104" s="3"/>
      <c r="C104" s="8" t="s">
        <v>146</v>
      </c>
      <c r="D104" s="5" t="s">
        <v>4</v>
      </c>
      <c r="E104" s="5">
        <v>50</v>
      </c>
      <c r="F104" s="9"/>
      <c r="G104" s="9">
        <f t="shared" si="1"/>
        <v>0</v>
      </c>
    </row>
    <row r="105" spans="1:7" ht="60" x14ac:dyDescent="0.25">
      <c r="A105" s="3">
        <v>102</v>
      </c>
      <c r="B105" s="3"/>
      <c r="C105" s="8" t="s">
        <v>147</v>
      </c>
      <c r="D105" s="5" t="s">
        <v>4</v>
      </c>
      <c r="E105" s="5">
        <v>2500</v>
      </c>
      <c r="F105" s="9"/>
      <c r="G105" s="9">
        <f t="shared" si="1"/>
        <v>0</v>
      </c>
    </row>
    <row r="106" spans="1:7" ht="51.75" customHeight="1" x14ac:dyDescent="0.25">
      <c r="A106" s="3">
        <v>103</v>
      </c>
      <c r="B106" s="3"/>
      <c r="C106" s="8" t="s">
        <v>148</v>
      </c>
      <c r="D106" s="5" t="s">
        <v>4</v>
      </c>
      <c r="E106" s="5">
        <v>150</v>
      </c>
      <c r="F106" s="9"/>
      <c r="G106" s="9">
        <f t="shared" si="1"/>
        <v>0</v>
      </c>
    </row>
    <row r="107" spans="1:7" ht="54.75" customHeight="1" x14ac:dyDescent="0.25">
      <c r="A107" s="14">
        <v>104</v>
      </c>
      <c r="B107" s="3"/>
      <c r="C107" s="8" t="s">
        <v>149</v>
      </c>
      <c r="D107" s="5" t="s">
        <v>4</v>
      </c>
      <c r="E107" s="5">
        <v>150</v>
      </c>
      <c r="F107" s="9"/>
      <c r="G107" s="9">
        <f t="shared" si="1"/>
        <v>0</v>
      </c>
    </row>
    <row r="108" spans="1:7" ht="30" x14ac:dyDescent="0.25">
      <c r="A108" s="3">
        <v>105</v>
      </c>
      <c r="B108" s="3"/>
      <c r="C108" s="8" t="s">
        <v>150</v>
      </c>
      <c r="D108" s="5" t="s">
        <v>4</v>
      </c>
      <c r="E108" s="5">
        <v>240</v>
      </c>
      <c r="F108" s="9"/>
      <c r="G108" s="9">
        <f t="shared" si="1"/>
        <v>0</v>
      </c>
    </row>
    <row r="109" spans="1:7" x14ac:dyDescent="0.25">
      <c r="A109" s="3">
        <v>106</v>
      </c>
      <c r="B109" s="3"/>
      <c r="C109" s="8" t="s">
        <v>151</v>
      </c>
      <c r="D109" s="5" t="s">
        <v>4</v>
      </c>
      <c r="E109" s="5">
        <v>50</v>
      </c>
      <c r="F109" s="9"/>
      <c r="G109" s="9">
        <f t="shared" si="1"/>
        <v>0</v>
      </c>
    </row>
    <row r="110" spans="1:7" x14ac:dyDescent="0.25">
      <c r="A110" s="14">
        <v>107</v>
      </c>
      <c r="B110" s="3"/>
      <c r="C110" s="18" t="s">
        <v>152</v>
      </c>
      <c r="D110" s="5" t="s">
        <v>4</v>
      </c>
      <c r="E110" s="5">
        <v>50</v>
      </c>
      <c r="F110" s="9"/>
      <c r="G110" s="9">
        <f t="shared" si="1"/>
        <v>0</v>
      </c>
    </row>
    <row r="111" spans="1:7" x14ac:dyDescent="0.25">
      <c r="A111" s="3">
        <v>108</v>
      </c>
      <c r="B111" s="3"/>
      <c r="C111" s="18" t="s">
        <v>79</v>
      </c>
      <c r="D111" s="5" t="s">
        <v>6</v>
      </c>
      <c r="E111" s="5">
        <v>5</v>
      </c>
      <c r="F111" s="9"/>
      <c r="G111" s="9">
        <f t="shared" si="1"/>
        <v>0</v>
      </c>
    </row>
    <row r="112" spans="1:7" x14ac:dyDescent="0.25">
      <c r="A112" s="14">
        <v>109</v>
      </c>
      <c r="B112" s="3"/>
      <c r="C112" s="18" t="s">
        <v>51</v>
      </c>
      <c r="D112" s="5" t="s">
        <v>4</v>
      </c>
      <c r="E112" s="5">
        <v>10</v>
      </c>
      <c r="F112" s="9"/>
      <c r="G112" s="9">
        <f t="shared" si="1"/>
        <v>0</v>
      </c>
    </row>
    <row r="113" spans="1:7" x14ac:dyDescent="0.25">
      <c r="A113" s="3">
        <v>110</v>
      </c>
      <c r="B113" s="3"/>
      <c r="C113" s="20" t="s">
        <v>22</v>
      </c>
      <c r="D113" s="5" t="s">
        <v>4</v>
      </c>
      <c r="E113" s="5">
        <v>30</v>
      </c>
      <c r="F113" s="9"/>
      <c r="G113" s="9">
        <f t="shared" si="1"/>
        <v>0</v>
      </c>
    </row>
    <row r="114" spans="1:7" x14ac:dyDescent="0.25">
      <c r="A114" s="3">
        <v>111</v>
      </c>
      <c r="B114" s="3"/>
      <c r="C114" s="18" t="s">
        <v>153</v>
      </c>
      <c r="D114" s="5" t="s">
        <v>4</v>
      </c>
      <c r="E114" s="5">
        <v>70</v>
      </c>
      <c r="F114" s="9"/>
      <c r="G114" s="9">
        <f t="shared" si="1"/>
        <v>0</v>
      </c>
    </row>
    <row r="115" spans="1:7" ht="21.75" customHeight="1" x14ac:dyDescent="0.25">
      <c r="A115" s="3">
        <v>112</v>
      </c>
      <c r="B115" s="3"/>
      <c r="C115" s="18" t="s">
        <v>154</v>
      </c>
      <c r="D115" s="5" t="s">
        <v>4</v>
      </c>
      <c r="E115" s="5">
        <v>70</v>
      </c>
      <c r="F115" s="9"/>
      <c r="G115" s="9">
        <f t="shared" si="1"/>
        <v>0</v>
      </c>
    </row>
    <row r="116" spans="1:7" x14ac:dyDescent="0.25">
      <c r="A116" s="14">
        <v>113</v>
      </c>
      <c r="B116" s="3"/>
      <c r="C116" s="18" t="s">
        <v>155</v>
      </c>
      <c r="D116" s="5" t="s">
        <v>9</v>
      </c>
      <c r="E116" s="5">
        <v>15</v>
      </c>
      <c r="F116" s="9"/>
      <c r="G116" s="9">
        <f t="shared" si="1"/>
        <v>0</v>
      </c>
    </row>
    <row r="117" spans="1:7" x14ac:dyDescent="0.25">
      <c r="A117" s="3">
        <v>114</v>
      </c>
      <c r="B117" s="3"/>
      <c r="C117" s="18" t="s">
        <v>23</v>
      </c>
      <c r="D117" s="5" t="s">
        <v>4</v>
      </c>
      <c r="E117" s="5">
        <v>110</v>
      </c>
      <c r="F117" s="9"/>
      <c r="G117" s="9">
        <f t="shared" si="1"/>
        <v>0</v>
      </c>
    </row>
    <row r="118" spans="1:7" ht="30" x14ac:dyDescent="0.25">
      <c r="A118" s="3">
        <v>115</v>
      </c>
      <c r="B118" s="3"/>
      <c r="C118" s="8" t="s">
        <v>156</v>
      </c>
      <c r="D118" s="5" t="s">
        <v>24</v>
      </c>
      <c r="E118" s="5">
        <v>60</v>
      </c>
      <c r="F118" s="9"/>
      <c r="G118" s="9">
        <f t="shared" si="1"/>
        <v>0</v>
      </c>
    </row>
    <row r="119" spans="1:7" s="22" customFormat="1" x14ac:dyDescent="0.25">
      <c r="A119" s="19">
        <v>116</v>
      </c>
      <c r="B119" s="19"/>
      <c r="C119" s="20" t="s">
        <v>81</v>
      </c>
      <c r="D119" s="21" t="s">
        <v>8</v>
      </c>
      <c r="E119" s="21">
        <v>3000</v>
      </c>
      <c r="F119" s="10"/>
      <c r="G119" s="10">
        <f t="shared" si="1"/>
        <v>0</v>
      </c>
    </row>
    <row r="120" spans="1:7" ht="30" x14ac:dyDescent="0.25">
      <c r="A120" s="3">
        <v>117</v>
      </c>
      <c r="B120" s="3"/>
      <c r="C120" s="8" t="s">
        <v>157</v>
      </c>
      <c r="D120" s="5" t="s">
        <v>4</v>
      </c>
      <c r="E120" s="5">
        <v>1500</v>
      </c>
      <c r="F120" s="9"/>
      <c r="G120" s="9">
        <f t="shared" si="1"/>
        <v>0</v>
      </c>
    </row>
    <row r="121" spans="1:7" ht="36.75" customHeight="1" x14ac:dyDescent="0.25">
      <c r="A121" s="3">
        <v>118</v>
      </c>
      <c r="B121" s="3"/>
      <c r="C121" s="8" t="s">
        <v>158</v>
      </c>
      <c r="D121" s="5" t="s">
        <v>4</v>
      </c>
      <c r="E121" s="5">
        <v>150</v>
      </c>
      <c r="F121" s="9"/>
      <c r="G121" s="9">
        <f t="shared" si="1"/>
        <v>0</v>
      </c>
    </row>
    <row r="122" spans="1:7" ht="30" x14ac:dyDescent="0.25">
      <c r="A122" s="14">
        <v>119</v>
      </c>
      <c r="B122" s="3"/>
      <c r="C122" s="8" t="s">
        <v>159</v>
      </c>
      <c r="D122" s="5" t="s">
        <v>4</v>
      </c>
      <c r="E122" s="5">
        <v>100</v>
      </c>
      <c r="F122" s="9"/>
      <c r="G122" s="9">
        <f t="shared" si="1"/>
        <v>0</v>
      </c>
    </row>
    <row r="123" spans="1:7" x14ac:dyDescent="0.25">
      <c r="A123" s="3">
        <v>120</v>
      </c>
      <c r="B123" s="3"/>
      <c r="C123" s="8" t="s">
        <v>160</v>
      </c>
      <c r="D123" s="5" t="s">
        <v>4</v>
      </c>
      <c r="E123" s="1">
        <v>10</v>
      </c>
      <c r="F123" s="9"/>
      <c r="G123" s="9">
        <f t="shared" si="1"/>
        <v>0</v>
      </c>
    </row>
    <row r="124" spans="1:7" x14ac:dyDescent="0.25">
      <c r="A124" s="14">
        <v>121</v>
      </c>
      <c r="B124" s="3"/>
      <c r="C124" s="8" t="s">
        <v>161</v>
      </c>
      <c r="D124" s="5" t="s">
        <v>4</v>
      </c>
      <c r="E124" s="5">
        <v>10</v>
      </c>
      <c r="F124" s="9"/>
      <c r="G124" s="9">
        <f t="shared" si="1"/>
        <v>0</v>
      </c>
    </row>
    <row r="125" spans="1:7" x14ac:dyDescent="0.25">
      <c r="A125" s="3">
        <v>122</v>
      </c>
      <c r="B125" s="3"/>
      <c r="C125" s="8" t="s">
        <v>25</v>
      </c>
      <c r="D125" s="5" t="s">
        <v>4</v>
      </c>
      <c r="E125" s="5">
        <v>20</v>
      </c>
      <c r="F125" s="9"/>
      <c r="G125" s="9">
        <f t="shared" si="1"/>
        <v>0</v>
      </c>
    </row>
    <row r="126" spans="1:7" s="22" customFormat="1" x14ac:dyDescent="0.25">
      <c r="A126" s="19">
        <v>123</v>
      </c>
      <c r="B126" s="19"/>
      <c r="C126" s="20" t="s">
        <v>84</v>
      </c>
      <c r="D126" s="21" t="s">
        <v>5</v>
      </c>
      <c r="E126" s="21">
        <v>3</v>
      </c>
      <c r="F126" s="10"/>
      <c r="G126" s="10">
        <f t="shared" si="1"/>
        <v>0</v>
      </c>
    </row>
    <row r="127" spans="1:7" x14ac:dyDescent="0.25">
      <c r="A127" s="3">
        <v>124</v>
      </c>
      <c r="B127" s="3"/>
      <c r="C127" s="8" t="s">
        <v>162</v>
      </c>
      <c r="D127" s="5" t="s">
        <v>4</v>
      </c>
      <c r="E127" s="5">
        <v>500</v>
      </c>
      <c r="F127" s="9"/>
      <c r="G127" s="9">
        <f t="shared" si="1"/>
        <v>0</v>
      </c>
    </row>
    <row r="128" spans="1:7" x14ac:dyDescent="0.25">
      <c r="A128" s="14">
        <v>125</v>
      </c>
      <c r="B128" s="3"/>
      <c r="C128" s="8" t="s">
        <v>163</v>
      </c>
      <c r="D128" s="5" t="s">
        <v>4</v>
      </c>
      <c r="E128" s="5">
        <v>300</v>
      </c>
      <c r="F128" s="9"/>
      <c r="G128" s="9">
        <f t="shared" si="1"/>
        <v>0</v>
      </c>
    </row>
    <row r="129" spans="1:7" x14ac:dyDescent="0.25">
      <c r="A129" s="3">
        <v>126</v>
      </c>
      <c r="B129" s="3"/>
      <c r="C129" s="8" t="s">
        <v>164</v>
      </c>
      <c r="D129" s="5" t="s">
        <v>4</v>
      </c>
      <c r="E129" s="5">
        <v>120</v>
      </c>
      <c r="F129" s="9"/>
      <c r="G129" s="9">
        <f t="shared" si="1"/>
        <v>0</v>
      </c>
    </row>
    <row r="130" spans="1:7" x14ac:dyDescent="0.25">
      <c r="A130" s="3">
        <v>127</v>
      </c>
      <c r="B130" s="3"/>
      <c r="C130" s="20" t="s">
        <v>72</v>
      </c>
      <c r="D130" s="5" t="s">
        <v>6</v>
      </c>
      <c r="E130" s="5">
        <v>5</v>
      </c>
      <c r="F130" s="9"/>
      <c r="G130" s="9">
        <f t="shared" si="1"/>
        <v>0</v>
      </c>
    </row>
    <row r="131" spans="1:7" x14ac:dyDescent="0.25">
      <c r="A131" s="14">
        <v>128</v>
      </c>
      <c r="B131" s="3"/>
      <c r="C131" s="20" t="s">
        <v>73</v>
      </c>
      <c r="D131" s="5" t="s">
        <v>6</v>
      </c>
      <c r="E131" s="5">
        <v>5</v>
      </c>
      <c r="F131" s="9"/>
      <c r="G131" s="9">
        <f t="shared" si="1"/>
        <v>0</v>
      </c>
    </row>
    <row r="132" spans="1:7" x14ac:dyDescent="0.25">
      <c r="A132" s="3">
        <v>129</v>
      </c>
      <c r="B132" s="3"/>
      <c r="C132" s="20" t="s">
        <v>71</v>
      </c>
      <c r="D132" s="5" t="s">
        <v>6</v>
      </c>
      <c r="E132" s="5">
        <v>7</v>
      </c>
      <c r="F132" s="9"/>
      <c r="G132" s="9">
        <f t="shared" si="1"/>
        <v>0</v>
      </c>
    </row>
    <row r="133" spans="1:7" x14ac:dyDescent="0.25">
      <c r="A133" s="3">
        <v>130</v>
      </c>
      <c r="B133" s="3"/>
      <c r="C133" s="20" t="s">
        <v>74</v>
      </c>
      <c r="D133" s="5" t="s">
        <v>6</v>
      </c>
      <c r="E133" s="5">
        <v>10</v>
      </c>
      <c r="F133" s="9"/>
      <c r="G133" s="9">
        <f t="shared" si="1"/>
        <v>0</v>
      </c>
    </row>
    <row r="134" spans="1:7" x14ac:dyDescent="0.25">
      <c r="A134" s="14">
        <v>131</v>
      </c>
      <c r="B134" s="3"/>
      <c r="C134" s="20" t="s">
        <v>75</v>
      </c>
      <c r="D134" s="5" t="s">
        <v>6</v>
      </c>
      <c r="E134" s="5">
        <v>5</v>
      </c>
      <c r="F134" s="9"/>
      <c r="G134" s="9">
        <f t="shared" ref="G134:G162" si="2">E134*F134</f>
        <v>0</v>
      </c>
    </row>
    <row r="135" spans="1:7" x14ac:dyDescent="0.25">
      <c r="A135" s="3">
        <v>132</v>
      </c>
      <c r="B135" s="3"/>
      <c r="C135" s="20" t="s">
        <v>76</v>
      </c>
      <c r="D135" s="5" t="s">
        <v>6</v>
      </c>
      <c r="E135" s="5">
        <v>5</v>
      </c>
      <c r="F135" s="9"/>
      <c r="G135" s="9">
        <f t="shared" si="2"/>
        <v>0</v>
      </c>
    </row>
    <row r="136" spans="1:7" x14ac:dyDescent="0.25">
      <c r="A136" s="14">
        <v>133</v>
      </c>
      <c r="B136" s="3"/>
      <c r="C136" s="20" t="s">
        <v>77</v>
      </c>
      <c r="D136" s="5" t="s">
        <v>6</v>
      </c>
      <c r="E136" s="5">
        <v>5</v>
      </c>
      <c r="F136" s="9"/>
      <c r="G136" s="9">
        <f t="shared" si="2"/>
        <v>0</v>
      </c>
    </row>
    <row r="137" spans="1:7" x14ac:dyDescent="0.25">
      <c r="A137" s="3">
        <v>134</v>
      </c>
      <c r="B137" s="3"/>
      <c r="C137" s="20" t="s">
        <v>31</v>
      </c>
      <c r="D137" s="5" t="s">
        <v>6</v>
      </c>
      <c r="E137" s="5">
        <v>1500</v>
      </c>
      <c r="F137" s="9"/>
      <c r="G137" s="9">
        <f t="shared" si="2"/>
        <v>0</v>
      </c>
    </row>
    <row r="138" spans="1:7" x14ac:dyDescent="0.25">
      <c r="A138" s="3">
        <v>135</v>
      </c>
      <c r="B138" s="3"/>
      <c r="C138" s="20" t="s">
        <v>32</v>
      </c>
      <c r="D138" s="5" t="s">
        <v>6</v>
      </c>
      <c r="E138" s="5">
        <v>200</v>
      </c>
      <c r="F138" s="9"/>
      <c r="G138" s="9">
        <f t="shared" si="2"/>
        <v>0</v>
      </c>
    </row>
    <row r="139" spans="1:7" x14ac:dyDescent="0.25">
      <c r="A139" s="3">
        <v>136</v>
      </c>
      <c r="B139" s="3"/>
      <c r="C139" s="20" t="s">
        <v>52</v>
      </c>
      <c r="D139" s="5" t="s">
        <v>6</v>
      </c>
      <c r="E139" s="5">
        <v>30</v>
      </c>
      <c r="F139" s="9"/>
      <c r="G139" s="9">
        <f t="shared" si="2"/>
        <v>0</v>
      </c>
    </row>
    <row r="140" spans="1:7" x14ac:dyDescent="0.25">
      <c r="A140" s="14">
        <v>137</v>
      </c>
      <c r="B140" s="3"/>
      <c r="C140" s="20" t="s">
        <v>33</v>
      </c>
      <c r="D140" s="5" t="s">
        <v>6</v>
      </c>
      <c r="E140" s="5">
        <v>1500</v>
      </c>
      <c r="F140" s="9"/>
      <c r="G140" s="9">
        <f t="shared" si="2"/>
        <v>0</v>
      </c>
    </row>
    <row r="141" spans="1:7" x14ac:dyDescent="0.25">
      <c r="A141" s="3">
        <v>138</v>
      </c>
      <c r="B141" s="3"/>
      <c r="C141" s="20" t="s">
        <v>53</v>
      </c>
      <c r="D141" s="5" t="s">
        <v>6</v>
      </c>
      <c r="E141" s="5">
        <v>10</v>
      </c>
      <c r="F141" s="9"/>
      <c r="G141" s="9">
        <f t="shared" si="2"/>
        <v>0</v>
      </c>
    </row>
    <row r="142" spans="1:7" x14ac:dyDescent="0.25">
      <c r="A142" s="3">
        <v>139</v>
      </c>
      <c r="B142" s="3"/>
      <c r="C142" s="20" t="s">
        <v>54</v>
      </c>
      <c r="D142" s="5" t="s">
        <v>6</v>
      </c>
      <c r="E142" s="5">
        <v>10</v>
      </c>
      <c r="F142" s="9"/>
      <c r="G142" s="9">
        <f t="shared" si="2"/>
        <v>0</v>
      </c>
    </row>
    <row r="143" spans="1:7" x14ac:dyDescent="0.25">
      <c r="A143" s="14">
        <v>140</v>
      </c>
      <c r="B143" s="3"/>
      <c r="C143" s="20" t="s">
        <v>55</v>
      </c>
      <c r="D143" s="5" t="s">
        <v>6</v>
      </c>
      <c r="E143" s="5">
        <v>10</v>
      </c>
      <c r="F143" s="9"/>
      <c r="G143" s="9">
        <f t="shared" si="2"/>
        <v>0</v>
      </c>
    </row>
    <row r="144" spans="1:7" x14ac:dyDescent="0.25">
      <c r="A144" s="3">
        <v>141</v>
      </c>
      <c r="B144" s="3"/>
      <c r="C144" s="20" t="s">
        <v>58</v>
      </c>
      <c r="D144" s="5" t="s">
        <v>6</v>
      </c>
      <c r="E144" s="5">
        <v>10</v>
      </c>
      <c r="F144" s="9"/>
      <c r="G144" s="9">
        <f t="shared" si="2"/>
        <v>0</v>
      </c>
    </row>
    <row r="145" spans="1:7" x14ac:dyDescent="0.25">
      <c r="A145" s="3">
        <v>142</v>
      </c>
      <c r="B145" s="3"/>
      <c r="C145" s="20" t="s">
        <v>56</v>
      </c>
      <c r="D145" s="5" t="s">
        <v>6</v>
      </c>
      <c r="E145" s="5">
        <v>10</v>
      </c>
      <c r="F145" s="9"/>
      <c r="G145" s="9">
        <f t="shared" si="2"/>
        <v>0</v>
      </c>
    </row>
    <row r="146" spans="1:7" ht="30" x14ac:dyDescent="0.25">
      <c r="A146" s="14">
        <v>143</v>
      </c>
      <c r="B146" s="3"/>
      <c r="C146" s="8" t="s">
        <v>165</v>
      </c>
      <c r="D146" s="6" t="s">
        <v>8</v>
      </c>
      <c r="E146" s="6">
        <v>20</v>
      </c>
      <c r="F146" s="9"/>
      <c r="G146" s="9">
        <f t="shared" si="2"/>
        <v>0</v>
      </c>
    </row>
    <row r="147" spans="1:7" x14ac:dyDescent="0.25">
      <c r="A147" s="3">
        <v>144</v>
      </c>
      <c r="B147" s="3"/>
      <c r="C147" s="8" t="s">
        <v>57</v>
      </c>
      <c r="D147" s="6" t="s">
        <v>4</v>
      </c>
      <c r="E147" s="6">
        <v>100</v>
      </c>
      <c r="F147" s="9"/>
      <c r="G147" s="9">
        <f t="shared" si="2"/>
        <v>0</v>
      </c>
    </row>
    <row r="148" spans="1:7" x14ac:dyDescent="0.25">
      <c r="A148" s="14">
        <v>145</v>
      </c>
      <c r="B148" s="3"/>
      <c r="C148" s="8" t="s">
        <v>166</v>
      </c>
      <c r="D148" s="5" t="s">
        <v>4</v>
      </c>
      <c r="E148" s="5">
        <v>70</v>
      </c>
      <c r="F148" s="9"/>
      <c r="G148" s="9">
        <f t="shared" si="2"/>
        <v>0</v>
      </c>
    </row>
    <row r="149" spans="1:7" x14ac:dyDescent="0.25">
      <c r="A149" s="3">
        <v>146</v>
      </c>
      <c r="B149" s="3"/>
      <c r="C149" s="8" t="s">
        <v>167</v>
      </c>
      <c r="D149" s="5" t="s">
        <v>4</v>
      </c>
      <c r="E149" s="5">
        <v>20</v>
      </c>
      <c r="F149" s="9"/>
      <c r="G149" s="9">
        <f t="shared" si="2"/>
        <v>0</v>
      </c>
    </row>
    <row r="150" spans="1:7" x14ac:dyDescent="0.25">
      <c r="A150" s="3">
        <v>147</v>
      </c>
      <c r="B150" s="3"/>
      <c r="C150" s="8" t="s">
        <v>78</v>
      </c>
      <c r="D150" s="5" t="s">
        <v>4</v>
      </c>
      <c r="E150" s="5">
        <v>10</v>
      </c>
      <c r="F150" s="9"/>
      <c r="G150" s="9">
        <f t="shared" si="2"/>
        <v>0</v>
      </c>
    </row>
    <row r="151" spans="1:7" ht="30" x14ac:dyDescent="0.25">
      <c r="A151" s="3">
        <v>148</v>
      </c>
      <c r="B151" s="3"/>
      <c r="C151" s="8" t="s">
        <v>168</v>
      </c>
      <c r="D151" s="5" t="s">
        <v>4</v>
      </c>
      <c r="E151" s="5">
        <v>100</v>
      </c>
      <c r="F151" s="9"/>
      <c r="G151" s="9">
        <f t="shared" si="2"/>
        <v>0</v>
      </c>
    </row>
    <row r="152" spans="1:7" ht="30" x14ac:dyDescent="0.25">
      <c r="A152" s="14">
        <v>149</v>
      </c>
      <c r="B152" s="3"/>
      <c r="C152" s="8" t="s">
        <v>169</v>
      </c>
      <c r="D152" s="5" t="s">
        <v>4</v>
      </c>
      <c r="E152" s="5">
        <v>20</v>
      </c>
      <c r="F152" s="9"/>
      <c r="G152" s="9">
        <f t="shared" si="2"/>
        <v>0</v>
      </c>
    </row>
    <row r="153" spans="1:7" x14ac:dyDescent="0.25">
      <c r="A153" s="3">
        <v>150</v>
      </c>
      <c r="B153" s="3"/>
      <c r="C153" s="8" t="s">
        <v>170</v>
      </c>
      <c r="D153" s="5" t="s">
        <v>4</v>
      </c>
      <c r="E153" s="5">
        <v>50</v>
      </c>
      <c r="F153" s="9"/>
      <c r="G153" s="9">
        <f t="shared" si="2"/>
        <v>0</v>
      </c>
    </row>
    <row r="154" spans="1:7" x14ac:dyDescent="0.25">
      <c r="A154" s="3">
        <v>151</v>
      </c>
      <c r="B154" s="3"/>
      <c r="C154" s="8" t="s">
        <v>171</v>
      </c>
      <c r="D154" s="5" t="s">
        <v>4</v>
      </c>
      <c r="E154" s="5">
        <v>50</v>
      </c>
      <c r="F154" s="9"/>
      <c r="G154" s="9">
        <f t="shared" si="2"/>
        <v>0</v>
      </c>
    </row>
    <row r="155" spans="1:7" x14ac:dyDescent="0.25">
      <c r="A155" s="14">
        <v>152</v>
      </c>
      <c r="B155" s="3"/>
      <c r="C155" s="8" t="s">
        <v>172</v>
      </c>
      <c r="D155" s="5" t="s">
        <v>4</v>
      </c>
      <c r="E155" s="5">
        <v>10</v>
      </c>
      <c r="F155" s="9"/>
      <c r="G155" s="9">
        <f t="shared" si="2"/>
        <v>0</v>
      </c>
    </row>
    <row r="156" spans="1:7" x14ac:dyDescent="0.25">
      <c r="A156" s="3">
        <v>153</v>
      </c>
      <c r="B156" s="3"/>
      <c r="C156" s="8" t="s">
        <v>62</v>
      </c>
      <c r="D156" s="5" t="s">
        <v>4</v>
      </c>
      <c r="E156" s="5">
        <v>5</v>
      </c>
      <c r="F156" s="9"/>
      <c r="G156" s="9">
        <f t="shared" si="2"/>
        <v>0</v>
      </c>
    </row>
    <row r="157" spans="1:7" ht="30" x14ac:dyDescent="0.25">
      <c r="A157" s="3">
        <v>154</v>
      </c>
      <c r="B157" s="3"/>
      <c r="C157" s="8" t="s">
        <v>173</v>
      </c>
      <c r="D157" s="5" t="s">
        <v>4</v>
      </c>
      <c r="E157" s="5">
        <v>400</v>
      </c>
      <c r="F157" s="9"/>
      <c r="G157" s="9">
        <f>E157*F157</f>
        <v>0</v>
      </c>
    </row>
    <row r="158" spans="1:7" x14ac:dyDescent="0.25">
      <c r="A158" s="14">
        <v>155</v>
      </c>
      <c r="B158" s="3"/>
      <c r="C158" s="18" t="s">
        <v>80</v>
      </c>
      <c r="D158" s="5" t="s">
        <v>4</v>
      </c>
      <c r="E158" s="5">
        <v>30</v>
      </c>
      <c r="F158" s="9"/>
      <c r="G158" s="9">
        <f t="shared" ref="G158:G161" si="3">E158*F158</f>
        <v>0</v>
      </c>
    </row>
    <row r="159" spans="1:7" x14ac:dyDescent="0.25">
      <c r="A159" s="3">
        <v>156</v>
      </c>
      <c r="B159" s="3"/>
      <c r="C159" s="18" t="s">
        <v>70</v>
      </c>
      <c r="D159" s="5" t="s">
        <v>4</v>
      </c>
      <c r="E159" s="5">
        <v>15</v>
      </c>
      <c r="F159" s="9"/>
      <c r="G159" s="9">
        <f t="shared" si="3"/>
        <v>0</v>
      </c>
    </row>
    <row r="160" spans="1:7" s="22" customFormat="1" x14ac:dyDescent="0.25">
      <c r="A160" s="19">
        <v>157</v>
      </c>
      <c r="B160" s="19"/>
      <c r="C160" s="20" t="s">
        <v>174</v>
      </c>
      <c r="D160" s="21" t="s">
        <v>5</v>
      </c>
      <c r="E160" s="21">
        <v>10</v>
      </c>
      <c r="F160" s="10"/>
      <c r="G160" s="10">
        <f t="shared" si="3"/>
        <v>0</v>
      </c>
    </row>
    <row r="161" spans="1:7" s="22" customFormat="1" x14ac:dyDescent="0.25">
      <c r="A161" s="19">
        <v>158</v>
      </c>
      <c r="B161" s="19"/>
      <c r="C161" s="20" t="s">
        <v>175</v>
      </c>
      <c r="D161" s="21" t="s">
        <v>4</v>
      </c>
      <c r="E161" s="21">
        <v>10</v>
      </c>
      <c r="F161" s="10"/>
      <c r="G161" s="10">
        <f t="shared" si="3"/>
        <v>0</v>
      </c>
    </row>
    <row r="162" spans="1:7" x14ac:dyDescent="0.25">
      <c r="A162" s="3">
        <v>159</v>
      </c>
      <c r="B162" s="3"/>
      <c r="C162" s="18" t="s">
        <v>63</v>
      </c>
      <c r="D162" s="5" t="s">
        <v>4</v>
      </c>
      <c r="E162" s="5">
        <v>5</v>
      </c>
      <c r="F162" s="9"/>
      <c r="G162" s="9">
        <f t="shared" si="2"/>
        <v>0</v>
      </c>
    </row>
    <row r="163" spans="1:7" x14ac:dyDescent="0.25">
      <c r="A163" s="23" t="s">
        <v>26</v>
      </c>
      <c r="B163" s="24"/>
      <c r="C163" s="24"/>
      <c r="D163" s="24"/>
      <c r="E163" s="24"/>
      <c r="F163" s="25"/>
      <c r="G163" s="12">
        <f>SUM(G4:G162)</f>
        <v>0</v>
      </c>
    </row>
    <row r="164" spans="1:7" x14ac:dyDescent="0.25">
      <c r="A164" s="26" t="s">
        <v>27</v>
      </c>
      <c r="B164" s="27"/>
      <c r="C164" s="27"/>
      <c r="D164" s="27"/>
      <c r="E164" s="27"/>
      <c r="F164" s="28"/>
      <c r="G164" s="12">
        <f>G163*25%</f>
        <v>0</v>
      </c>
    </row>
    <row r="165" spans="1:7" x14ac:dyDescent="0.25">
      <c r="A165" s="26" t="s">
        <v>28</v>
      </c>
      <c r="B165" s="27"/>
      <c r="C165" s="27"/>
      <c r="D165" s="27"/>
      <c r="E165" s="27"/>
      <c r="F165" s="28"/>
      <c r="G165" s="13">
        <f>G163+G164</f>
        <v>0</v>
      </c>
    </row>
  </sheetData>
  <mergeCells count="4">
    <mergeCell ref="A163:F163"/>
    <mergeCell ref="A164:F164"/>
    <mergeCell ref="A165:F165"/>
    <mergeCell ref="A1:G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SITNI UREDSKI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2020-03-24T09:45:02Z</dcterms:modified>
</cp:coreProperties>
</file>